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50" windowWidth="15180" windowHeight="9150" tabRatio="587" firstSheet="4" activeTab="7"/>
  </bookViews>
  <sheets>
    <sheet name="Титульный лист" sheetId="1" r:id="rId1"/>
    <sheet name="Содержание" sheetId="2" r:id="rId2"/>
    <sheet name="Общие сведения" sheetId="3" r:id="rId3"/>
    <sheet name="форма 1" sheetId="4" r:id="rId4"/>
    <sheet name="форма 2" sheetId="5" r:id="rId5"/>
    <sheet name="форма 3" sheetId="6" r:id="rId6"/>
    <sheet name="форма 4" sheetId="7" r:id="rId7"/>
    <sheet name="форма 4-а" sheetId="8" r:id="rId8"/>
    <sheet name="форма 4-б" sheetId="9" r:id="rId9"/>
    <sheet name="форма 5" sheetId="10" r:id="rId10"/>
    <sheet name="форма 6" sheetId="11" r:id="rId11"/>
    <sheet name="форма 6-а" sheetId="12" r:id="rId12"/>
    <sheet name="форма 6-б" sheetId="13" r:id="rId13"/>
    <sheet name="форма 6-в" sheetId="14" r:id="rId14"/>
    <sheet name="форма 7" sheetId="15" r:id="rId15"/>
    <sheet name="форма 8" sheetId="16" r:id="rId16"/>
    <sheet name="форма 9" sheetId="17" r:id="rId17"/>
    <sheet name="форма 10" sheetId="18" r:id="rId18"/>
    <sheet name="форма 11" sheetId="19" r:id="rId19"/>
    <sheet name="форма 12" sheetId="20" r:id="rId20"/>
    <sheet name="форма 13" sheetId="21" r:id="rId21"/>
    <sheet name="форма 14" sheetId="22" r:id="rId22"/>
    <sheet name="форма 15" sheetId="23" r:id="rId23"/>
    <sheet name="форма 16" sheetId="24" r:id="rId24"/>
    <sheet name="форма 17" sheetId="25" r:id="rId25"/>
    <sheet name="форма 18" sheetId="26" r:id="rId26"/>
    <sheet name="форма 19" sheetId="27" r:id="rId27"/>
    <sheet name="форма 20" sheetId="28" r:id="rId28"/>
    <sheet name="форма 21" sheetId="29" r:id="rId29"/>
    <sheet name="форма 22" sheetId="30" r:id="rId30"/>
    <sheet name="форма 23" sheetId="31" r:id="rId31"/>
    <sheet name="форма 24" sheetId="32" r:id="rId32"/>
    <sheet name="форма 25" sheetId="33" r:id="rId33"/>
  </sheets>
  <externalReferences>
    <externalReference r:id="rId36"/>
    <externalReference r:id="rId37"/>
  </externalReferences>
  <definedNames>
    <definedName name="_ftn1" localSheetId="29">'форма 22'!$A$43</definedName>
    <definedName name="_ftn2_27">"$'ф 12(2007) соц-кул.учр.'.$#ссыл" "$#ССЫЛ!"</definedName>
    <definedName name="_ftn2_28">"$'ф 12(2008) соц-кул.учр.'.$#ссыл" "$#ССЫЛ!"</definedName>
    <definedName name="_ftn2_29">"$'ф 12(2009) соц-кул.учр.'.$#ссыл" "$#ССЫЛ!"</definedName>
    <definedName name="_ftnref1" localSheetId="29">'форма 22'!$A$38</definedName>
    <definedName name="_Toc168910809" localSheetId="3">'форма 1'!$A$2</definedName>
    <definedName name="_Toc168910811" localSheetId="4">'форма 2'!$A$2</definedName>
    <definedName name="_Toc168910812" localSheetId="4">'форма 2'!$A$3</definedName>
    <definedName name="_Toc168910813" localSheetId="4">'форма 2'!#REF!</definedName>
    <definedName name="_Toc168910814" localSheetId="5">'форма 3'!$A$2</definedName>
    <definedName name="_Toc168910815_7" localSheetId="32">#REF!</definedName>
    <definedName name="_Toc168910815_7" localSheetId="6">#REF!</definedName>
    <definedName name="_Toc168910815_7">#REF!</definedName>
    <definedName name="_Toc168910816" localSheetId="7">'форма 4-а'!$A$3</definedName>
    <definedName name="_Toc168910816" localSheetId="15">'форма 8'!$A$3</definedName>
    <definedName name="_Toc168910817" localSheetId="9">'форма 5'!$A$2</definedName>
    <definedName name="_Toc168910818" localSheetId="9">'форма 5'!$A$168</definedName>
    <definedName name="_Toc168910819" localSheetId="9">'форма 5'!$A$190</definedName>
    <definedName name="_Toc168910820" localSheetId="9">'форма 5'!$A$191</definedName>
    <definedName name="_Toc168910821" localSheetId="9">'форма 5'!$A$192</definedName>
    <definedName name="_Toc168910822" localSheetId="9">'форма 5'!$A$193</definedName>
    <definedName name="_Toc168910824" localSheetId="11">#REF!</definedName>
    <definedName name="_Toc168910824_15">"$#ССЫЛ!.$A$2"</definedName>
    <definedName name="_Toc168910825" localSheetId="14">'форма 7'!$A$2</definedName>
    <definedName name="_Toc168910828" localSheetId="17">'форма 10'!$A$1</definedName>
    <definedName name="_Toc168910829" localSheetId="17">'форма 10'!$A$2</definedName>
    <definedName name="_Toc168910830" localSheetId="17">'форма 10'!#REF!</definedName>
    <definedName name="_Toc168910831" localSheetId="18">'форма 11'!$A$3</definedName>
    <definedName name="_Toc168910832" localSheetId="18">'форма 11'!#REF!</definedName>
    <definedName name="_Toc168910833" localSheetId="19">'форма 12'!$B$2</definedName>
    <definedName name="_Toc168910834" localSheetId="20">'форма 13'!$A$2</definedName>
    <definedName name="_Toc168910835" localSheetId="21">'форма 14'!$A$2</definedName>
    <definedName name="_Toc168910836" localSheetId="23">'форма 16'!$A$2</definedName>
    <definedName name="_Toc168910837" localSheetId="24">'форма 17'!$A$2</definedName>
    <definedName name="_Toc168910838" localSheetId="25">'форма 18'!$A$2</definedName>
    <definedName name="_Toc168910839" localSheetId="26">'форма 19'!$A$2</definedName>
    <definedName name="_Toc168910841" localSheetId="29">'форма 22'!$A$2</definedName>
    <definedName name="_Toc168910842" localSheetId="30">'форма 23'!$A$2</definedName>
    <definedName name="_Toc168910843" localSheetId="31">'форма 24'!$A$1</definedName>
    <definedName name="_Toc168910843" localSheetId="32">'форма 25'!$A$1</definedName>
    <definedName name="_Toc168910844" localSheetId="31">'форма 24'!$A$2</definedName>
    <definedName name="_Toc168910844" localSheetId="32">'форма 25'!$A$2</definedName>
    <definedName name="Excel_BuiltIn_Print_Area_9_1" localSheetId="32">#REF!</definedName>
    <definedName name="Excel_BuiltIn_Print_Area_9_1" localSheetId="6">#REF!</definedName>
    <definedName name="Excel_BuiltIn_Print_Area_9_1">#REF!</definedName>
    <definedName name="Excel_BuiltIn_Print_Titles_9_1" localSheetId="32">#REF!</definedName>
    <definedName name="Excel_BuiltIn_Print_Titles_9_1" localSheetId="6">#REF!</definedName>
    <definedName name="Excel_BuiltIn_Print_Titles_9_1">#REF!</definedName>
    <definedName name="Ob_Electric." localSheetId="32">'[1]форма 4'!#REF!</definedName>
    <definedName name="Ob_Electric." localSheetId="5">#REF!</definedName>
    <definedName name="Ob_Electric." localSheetId="6">#REF!</definedName>
    <definedName name="Ob_Electric.">#REF!</definedName>
    <definedName name="_xlnm.Print_Titles" localSheetId="3">'форма 1'!$4:$4</definedName>
    <definedName name="_xlnm.Print_Titles" localSheetId="17">'форма 10'!$3:$5</definedName>
    <definedName name="_xlnm.Print_Titles" localSheetId="18">'форма 11'!$4:$6</definedName>
    <definedName name="_xlnm.Print_Titles" localSheetId="19">'форма 12'!$3:$5</definedName>
    <definedName name="_xlnm.Print_Titles" localSheetId="20">'форма 13'!$3:$5</definedName>
    <definedName name="_xlnm.Print_Titles" localSheetId="21">'форма 14'!$4:$6</definedName>
    <definedName name="_xlnm.Print_Titles" localSheetId="22">'форма 15'!$3:$5</definedName>
    <definedName name="_xlnm.Print_Titles" localSheetId="23">'форма 16'!$3:$5</definedName>
    <definedName name="_xlnm.Print_Titles" localSheetId="24">'форма 17'!$5:$7</definedName>
    <definedName name="_xlnm.Print_Titles" localSheetId="25">'форма 18'!$3:$5</definedName>
    <definedName name="_xlnm.Print_Titles" localSheetId="26">'форма 19'!$3:$5</definedName>
    <definedName name="_xlnm.Print_Titles" localSheetId="28">'форма 21'!$4:$6</definedName>
    <definedName name="_xlnm.Print_Titles" localSheetId="29">'форма 22'!$3:$5</definedName>
    <definedName name="_xlnm.Print_Titles" localSheetId="30">'форма 23'!$3:$5</definedName>
    <definedName name="_xlnm.Print_Titles" localSheetId="31">'форма 24'!$3:$5</definedName>
    <definedName name="_xlnm.Print_Titles" localSheetId="32">'форма 25'!$3:$5</definedName>
    <definedName name="_xlnm.Print_Titles" localSheetId="5">'форма 3'!$4:$7</definedName>
    <definedName name="_xlnm.Print_Titles" localSheetId="8">'форма 4-б'!$3:$5</definedName>
    <definedName name="_xlnm.Print_Titles" localSheetId="9">'форма 5'!$3:$5</definedName>
    <definedName name="_xlnm.Print_Titles" localSheetId="10">'форма 6'!$3:$5</definedName>
    <definedName name="_xlnm.Print_Titles" localSheetId="14">'форма 7'!$3:$5</definedName>
    <definedName name="_xlnm.Print_Titles" localSheetId="15">'форма 8'!$5:$8</definedName>
    <definedName name="_xlnm.Print_Titles" localSheetId="16">'форма 9'!$3:$6</definedName>
    <definedName name="_xlnm.Print_Area" localSheetId="2">'Общие сведения'!$A$1:$A$13</definedName>
    <definedName name="_xlnm.Print_Area" localSheetId="1">'Содержание'!$A$1:$B$29</definedName>
    <definedName name="_xlnm.Print_Area" localSheetId="0">'Титульный лист'!$A$2:$N$24</definedName>
    <definedName name="_xlnm.Print_Area" localSheetId="3">'форма 1'!$A$1:$H$14</definedName>
    <definedName name="_xlnm.Print_Area" localSheetId="18">'форма 11'!$A$1:$G$134</definedName>
    <definedName name="_xlnm.Print_Area" localSheetId="21">'форма 14'!$A$1:$G$14</definedName>
    <definedName name="_xlnm.Print_Area" localSheetId="23">'форма 16'!$A$1:$G$17</definedName>
    <definedName name="_xlnm.Print_Area" localSheetId="24">'форма 17'!$A$1:$F$37</definedName>
    <definedName name="_xlnm.Print_Area" localSheetId="32">'форма 25'!$A$1:$F$13</definedName>
    <definedName name="_xlnm.Print_Area" localSheetId="5">'форма 3'!$A$1:$G$20</definedName>
    <definedName name="_xlnm.Print_Area" localSheetId="7">'форма 4-а'!$A$1:$L$21</definedName>
    <definedName name="_xlnm.Print_Area" localSheetId="10">'форма 6'!$A$1:$C$40</definedName>
    <definedName name="_xlnm.Print_Area" localSheetId="11">'форма 6-а'!$A$1:$F$8</definedName>
    <definedName name="_xlnm.Print_Area" localSheetId="12">'форма 6-б'!$A$1:$J$5</definedName>
    <definedName name="_xlnm.Print_Area" localSheetId="13">'форма 6-в'!$A$1:$H$11</definedName>
    <definedName name="_xlnm.Print_Area" localSheetId="14">'форма 7'!$A$1:$G$47</definedName>
    <definedName name="_xlnm.Print_Area" localSheetId="15">'форма 8'!$A$1:$I$11</definedName>
    <definedName name="форма_6_б">#REF!</definedName>
  </definedNames>
  <calcPr fullCalcOnLoad="1"/>
</workbook>
</file>

<file path=xl/sharedStrings.xml><?xml version="1.0" encoding="utf-8"?>
<sst xmlns="http://schemas.openxmlformats.org/spreadsheetml/2006/main" count="2206" uniqueCount="946">
  <si>
    <t>Численность предпринимателей без образования юридического лица (индивидуальные предприниматели)</t>
  </si>
  <si>
    <t xml:space="preserve"> на 1000 жителей</t>
  </si>
  <si>
    <t xml:space="preserve">в том числе индивидуальными застройщиками </t>
  </si>
  <si>
    <t>Количество семей, нуждающихся в улучшении жилищных условий  - всего</t>
  </si>
  <si>
    <t>* - зарегистрированные в очереди до 01.01.2005</t>
  </si>
  <si>
    <t>-</t>
  </si>
  <si>
    <r>
      <t xml:space="preserve">     </t>
    </r>
    <r>
      <rPr>
        <sz val="14"/>
        <rFont val="Times New Roman"/>
        <family val="1"/>
      </rPr>
      <t> </t>
    </r>
  </si>
  <si>
    <t>№ формы</t>
  </si>
  <si>
    <t xml:space="preserve">    1    </t>
  </si>
  <si>
    <t>ПРОМЫШЛЕННОЕ ПРОИЗВОДСТВО</t>
  </si>
  <si>
    <t>Темпы роста (%)</t>
  </si>
  <si>
    <t>ед.</t>
  </si>
  <si>
    <t>в т.ч. сельскохозяйственные предприятия</t>
  </si>
  <si>
    <t>_*_</t>
  </si>
  <si>
    <t>личные подсобные хозяйства населения</t>
  </si>
  <si>
    <t>Крестьянские (фермерские) хозяйства</t>
  </si>
  <si>
    <t>Валовая продукция сельского хозяйства</t>
  </si>
  <si>
    <t>млн. руб.</t>
  </si>
  <si>
    <t>во всех категориях хозяйств</t>
  </si>
  <si>
    <t>крестьянские (фермерские) хозяйства</t>
  </si>
  <si>
    <t>%</t>
  </si>
  <si>
    <r>
      <t>пашня</t>
    </r>
    <r>
      <rPr>
        <sz val="13"/>
        <color indexed="8"/>
        <rFont val="Times New Roman"/>
        <family val="1"/>
      </rPr>
      <t xml:space="preserve"> во всех категориях хозяйств </t>
    </r>
  </si>
  <si>
    <t>Посевная площадь</t>
  </si>
  <si>
    <t>посевная площадь во всех категориях хозяйств</t>
  </si>
  <si>
    <t>га</t>
  </si>
  <si>
    <r>
      <t xml:space="preserve">Зерновые культуры </t>
    </r>
    <r>
      <rPr>
        <sz val="13"/>
        <color indexed="8"/>
        <rFont val="Times New Roman"/>
        <family val="1"/>
      </rPr>
      <t>во всех категориях хозяйств</t>
    </r>
  </si>
  <si>
    <r>
      <t xml:space="preserve">Сахарная свекла </t>
    </r>
    <r>
      <rPr>
        <sz val="13"/>
        <color indexed="8"/>
        <rFont val="Times New Roman"/>
        <family val="1"/>
      </rPr>
      <t>во всех категориях хозяйств</t>
    </r>
  </si>
  <si>
    <r>
      <t xml:space="preserve">Подсолнечник </t>
    </r>
    <r>
      <rPr>
        <sz val="13"/>
        <color indexed="8"/>
        <rFont val="Times New Roman"/>
        <family val="1"/>
      </rPr>
      <t>во всех категориях хозяйств</t>
    </r>
  </si>
  <si>
    <r>
      <t xml:space="preserve">Картофель </t>
    </r>
    <r>
      <rPr>
        <sz val="13"/>
        <color indexed="8"/>
        <rFont val="Times New Roman"/>
        <family val="1"/>
      </rPr>
      <t>во всех категориях хозяйств</t>
    </r>
  </si>
  <si>
    <r>
      <t xml:space="preserve">Овощи </t>
    </r>
    <r>
      <rPr>
        <sz val="13"/>
        <color indexed="8"/>
        <rFont val="Times New Roman"/>
        <family val="1"/>
      </rPr>
      <t>во всех категориях хозяйств</t>
    </r>
  </si>
  <si>
    <t>Производство основных продуктов растениеводства</t>
  </si>
  <si>
    <r>
      <t xml:space="preserve">Зерновые культуры </t>
    </r>
    <r>
      <rPr>
        <sz val="13"/>
        <color indexed="8"/>
        <rFont val="Times New Roman"/>
        <family val="1"/>
      </rPr>
      <t>(в весе после доработки) - всего</t>
    </r>
  </si>
  <si>
    <t>тонн</t>
  </si>
  <si>
    <r>
      <t xml:space="preserve">Сахарная свекла </t>
    </r>
    <r>
      <rPr>
        <sz val="13"/>
        <color indexed="8"/>
        <rFont val="Times New Roman"/>
        <family val="1"/>
      </rPr>
      <t>(фабричная в весе после доработки) - всего</t>
    </r>
  </si>
  <si>
    <t xml:space="preserve">Подсолнечник </t>
  </si>
  <si>
    <t>Производство основных продуктов животноводства</t>
  </si>
  <si>
    <r>
      <t>Мясо (</t>
    </r>
    <r>
      <rPr>
        <sz val="13"/>
        <color indexed="8"/>
        <rFont val="Times New Roman"/>
        <family val="1"/>
      </rPr>
      <t>в живом весе) - всего</t>
    </r>
  </si>
  <si>
    <r>
      <t xml:space="preserve">Молоко </t>
    </r>
    <r>
      <rPr>
        <sz val="13"/>
        <color indexed="8"/>
        <rFont val="Times New Roman"/>
        <family val="1"/>
      </rPr>
      <t>- всего</t>
    </r>
  </si>
  <si>
    <r>
      <t xml:space="preserve">Яйца -  </t>
    </r>
    <r>
      <rPr>
        <sz val="13"/>
        <color indexed="8"/>
        <rFont val="Times New Roman"/>
        <family val="1"/>
      </rPr>
      <t>всего</t>
    </r>
  </si>
  <si>
    <r>
      <t xml:space="preserve">Шерсть   </t>
    </r>
    <r>
      <rPr>
        <sz val="13"/>
        <color indexed="8"/>
        <rFont val="Times New Roman"/>
        <family val="1"/>
      </rPr>
      <t>(в физическом весе) во всех</t>
    </r>
  </si>
  <si>
    <t xml:space="preserve">категориях хозяйств </t>
  </si>
  <si>
    <t>Показатели урожайности</t>
  </si>
  <si>
    <t>Урожайность зерновых культур</t>
  </si>
  <si>
    <t>ц/га</t>
  </si>
  <si>
    <t>в весе</t>
  </si>
  <si>
    <t>после</t>
  </si>
  <si>
    <t>Урожайность сахарной свеклы</t>
  </si>
  <si>
    <t>Урожайность семян подсолнечника</t>
  </si>
  <si>
    <t>Урожайность картофеля</t>
  </si>
  <si>
    <t>Урожайность овощей</t>
  </si>
  <si>
    <t>Поголовье крупного рогатого скота</t>
  </si>
  <si>
    <t>Поголовье свиней</t>
  </si>
  <si>
    <t>Поголовье овец и коз</t>
  </si>
  <si>
    <r>
      <t xml:space="preserve">Поголовье птицы </t>
    </r>
    <r>
      <rPr>
        <sz val="13"/>
        <color indexed="8"/>
        <rFont val="Times New Roman"/>
        <family val="1"/>
      </rPr>
      <t>всего</t>
    </r>
  </si>
  <si>
    <t>Показатели продуктивности</t>
  </si>
  <si>
    <t>надой молока на одну фуражную корову</t>
  </si>
  <si>
    <t>кг</t>
  </si>
  <si>
    <t>гр</t>
  </si>
  <si>
    <t>настриг шерсти на одну овцу</t>
  </si>
  <si>
    <t>яйценоскость</t>
  </si>
  <si>
    <t>штук</t>
  </si>
  <si>
    <t xml:space="preserve">Внесение удобрений </t>
  </si>
  <si>
    <t>минеральных  (на 1 га  посевной площади)</t>
  </si>
  <si>
    <t xml:space="preserve">кг д.в. </t>
  </si>
  <si>
    <t>Тракторы</t>
  </si>
  <si>
    <t>зерноуборочные</t>
  </si>
  <si>
    <t>кормоуборочные</t>
  </si>
  <si>
    <t>Финансовые результаты деятельности сельскохозяйственных предприятий</t>
  </si>
  <si>
    <t>число прибыльных сельскохозяйственных организаций</t>
  </si>
  <si>
    <t>число убыточных сельскохозяйственных организаций</t>
  </si>
  <si>
    <t>прибыль (убыток)</t>
  </si>
  <si>
    <t>тыс.руб</t>
  </si>
  <si>
    <t>уровень рентабельности сельскохозяйственных организаций</t>
  </si>
  <si>
    <t>Полная балансовая стоимость основных фондов</t>
  </si>
  <si>
    <t>тыс. руб.</t>
  </si>
  <si>
    <t>Степень износа основных фондов</t>
  </si>
  <si>
    <t>Производство продукции пищевой промышленности – по видам в натуральном выражении (по крупным и средним предприятиям):</t>
  </si>
  <si>
    <t>Показатели производственных мощностей</t>
  </si>
  <si>
    <t>Мощности по производству основных видов продукции</t>
  </si>
  <si>
    <t>Использование мощностей по основным видам продукции</t>
  </si>
  <si>
    <t>Износ мощностей по видам продукции</t>
  </si>
  <si>
    <t>Единицы измерения</t>
  </si>
  <si>
    <t>Количество сельскохозяйственных предприятий и организаций всех форм собственности</t>
  </si>
  <si>
    <t>А Г Р О П Р О М Ы Ш Л Е Н Н Ы Й  К О М П Л Е К С</t>
  </si>
  <si>
    <t>Затраты на 1 рубль продукции, коп.</t>
  </si>
  <si>
    <t>Прибыль (убыток), тыс. руб.</t>
  </si>
  <si>
    <t>в % к предыдущему году в сопоставимых ценах</t>
  </si>
  <si>
    <t>в том числе:</t>
  </si>
  <si>
    <t>Наименование показателя</t>
  </si>
  <si>
    <t>ИНВЕСТИЦИОННЫЙ КОМПЛЕКС</t>
  </si>
  <si>
    <t>единиц</t>
  </si>
  <si>
    <t>руб.</t>
  </si>
  <si>
    <t>Наименование проекта</t>
  </si>
  <si>
    <t>Степень проработки проекта и его освоения</t>
  </si>
  <si>
    <t>Основные экономические и социальные показатели проекта</t>
  </si>
  <si>
    <t>тыс. руб</t>
  </si>
  <si>
    <t xml:space="preserve">    в т.ч. просроченная</t>
  </si>
  <si>
    <t>Сумма убытка</t>
  </si>
  <si>
    <t>-”-</t>
  </si>
  <si>
    <t>тыс.руб.</t>
  </si>
  <si>
    <t>Доходы бюджета - всего</t>
  </si>
  <si>
    <t xml:space="preserve">         из них налоговые</t>
  </si>
  <si>
    <t xml:space="preserve">     налог на доходы физических лиц</t>
  </si>
  <si>
    <t>Расходы бюджета - всего</t>
  </si>
  <si>
    <t xml:space="preserve">Ф И Н А Н С Ы    И   Б Ю Д Ж Е Т </t>
  </si>
  <si>
    <t>Темпы роста (снижения) по сравнению с предыдущим годом, %</t>
  </si>
  <si>
    <t xml:space="preserve">Г оды </t>
  </si>
  <si>
    <t>Деятельность предприятий с  иностранными  инвестициями</t>
  </si>
  <si>
    <t xml:space="preserve">Среднесписочная  численность работников </t>
  </si>
  <si>
    <t>Обеспеченность населения больничными государственными и муниципальными учреждениями</t>
  </si>
  <si>
    <t xml:space="preserve">   в том числе платными</t>
  </si>
  <si>
    <t>коек  на 10000 жителей</t>
  </si>
  <si>
    <t>- // -</t>
  </si>
  <si>
    <t xml:space="preserve">      в т.ч. потребкооперация</t>
  </si>
  <si>
    <t>Оборот розничной торговли на душу населения</t>
  </si>
  <si>
    <t xml:space="preserve">Индекс физического объема продукции сельского хозяйства во всех категориях хозяйств                     в текущих  ценах </t>
  </si>
  <si>
    <t>среднесуточный привес крупного рогатого скота</t>
  </si>
  <si>
    <t>среднесуточный привес свиней</t>
  </si>
  <si>
    <t xml:space="preserve">     в том числе платных</t>
  </si>
  <si>
    <t xml:space="preserve"> их мощность</t>
  </si>
  <si>
    <t>-//-</t>
  </si>
  <si>
    <t xml:space="preserve"> пос.  в смену</t>
  </si>
  <si>
    <t xml:space="preserve">       в том числе платными</t>
  </si>
  <si>
    <t>пос.  в смену на 10000 жителей</t>
  </si>
  <si>
    <t xml:space="preserve">Количество фельдшерско-акушерских пунктов </t>
  </si>
  <si>
    <t>Обеспеченность фельдшерско-акушерскими пунктами</t>
  </si>
  <si>
    <t>посещений в смену на 10000 жителей</t>
  </si>
  <si>
    <t>жителей</t>
  </si>
  <si>
    <t xml:space="preserve">     в том числе врачами общей практики                                  (семейными врачами)</t>
  </si>
  <si>
    <t xml:space="preserve">Количество спортивных сооружений </t>
  </si>
  <si>
    <t>Численность занимающихся в секциях и группах по видам спорта, клубах по видам спорта, клубах и группах физкультурно-оздоровительной направленности</t>
  </si>
  <si>
    <t>чел.</t>
  </si>
  <si>
    <t>Число стадионов</t>
  </si>
  <si>
    <t>Среднемесячная  начисленная заработная плата на одного занятого в экономике</t>
  </si>
  <si>
    <t>Оборот розничной торговли - всего                        (в действующих ценах)</t>
  </si>
  <si>
    <t>Оборот общественного питания - всего (в действующих ценах)</t>
  </si>
  <si>
    <t>Оборот общественного питания  на душу населения</t>
  </si>
  <si>
    <t>Примечание:</t>
  </si>
  <si>
    <t>Объем реализации платных услуг населению ** (в действующих ценах)</t>
  </si>
  <si>
    <t>Форма № 22</t>
  </si>
  <si>
    <t xml:space="preserve">   деятельность домашних хозяйств</t>
  </si>
  <si>
    <t xml:space="preserve">   государственное управление и обеспечение военной безопасности; социальное страхование</t>
  </si>
  <si>
    <t xml:space="preserve">     - прочие </t>
  </si>
  <si>
    <r>
      <t>млн.  м</t>
    </r>
    <r>
      <rPr>
        <vertAlign val="superscript"/>
        <sz val="13"/>
        <rFont val="Times New Roman"/>
        <family val="1"/>
      </rPr>
      <t>3</t>
    </r>
  </si>
  <si>
    <r>
      <t>тыс. м</t>
    </r>
    <r>
      <rPr>
        <vertAlign val="superscript"/>
        <sz val="13"/>
        <rFont val="Times New Roman"/>
        <family val="1"/>
      </rPr>
      <t xml:space="preserve">3 </t>
    </r>
    <r>
      <rPr>
        <sz val="13"/>
        <rFont val="Times New Roman"/>
        <family val="1"/>
      </rPr>
      <t>в сутки</t>
    </r>
  </si>
  <si>
    <t xml:space="preserve">          хозяйственно-питьевые</t>
  </si>
  <si>
    <r>
      <t xml:space="preserve">  тыс. м</t>
    </r>
    <r>
      <rPr>
        <vertAlign val="superscript"/>
        <sz val="13"/>
        <rFont val="Times New Roman"/>
        <family val="1"/>
      </rPr>
      <t>2</t>
    </r>
  </si>
  <si>
    <t>Форма № 24</t>
  </si>
  <si>
    <t xml:space="preserve">Количество зарегистрированных преступлений - всего </t>
  </si>
  <si>
    <t xml:space="preserve">Количество произошедших дорожно-транспортных происшествий </t>
  </si>
  <si>
    <t xml:space="preserve">  -    тяжкие</t>
  </si>
  <si>
    <t xml:space="preserve">  -   совершенные на улицах</t>
  </si>
  <si>
    <t xml:space="preserve">Количество преступлений, совершенных несовершеннолетними  </t>
  </si>
  <si>
    <t>3. Средний возраст населения</t>
  </si>
  <si>
    <t>Спортивные залы</t>
  </si>
  <si>
    <t>Число стационарных учреждений социального обслуживания для престарелых и инвалидов-взрослых на конец года</t>
  </si>
  <si>
    <t xml:space="preserve">                 в них мест</t>
  </si>
  <si>
    <t>Число стационарных учреждений социального обслуживания для инвалидов-детей на конец года</t>
  </si>
  <si>
    <t>Число культурно-досуговых учреждений</t>
  </si>
  <si>
    <t>Число в них участников</t>
  </si>
  <si>
    <t>Число библиотек</t>
  </si>
  <si>
    <t xml:space="preserve">    в них книг и журналов</t>
  </si>
  <si>
    <t xml:space="preserve">Число читателей в библиотеках </t>
  </si>
  <si>
    <t>Число книг и журналов в среднем на одного читателя</t>
  </si>
  <si>
    <t>тыс. экз.</t>
  </si>
  <si>
    <t>тыс.чел.</t>
  </si>
  <si>
    <t>экз.</t>
  </si>
  <si>
    <t>Число театров</t>
  </si>
  <si>
    <t>Число посадочных мест в театрах</t>
  </si>
  <si>
    <t xml:space="preserve">Число посещений театров </t>
  </si>
  <si>
    <t>Число музеев</t>
  </si>
  <si>
    <t>Число научных учреждений</t>
  </si>
  <si>
    <t xml:space="preserve">      в них научных  работников</t>
  </si>
  <si>
    <t>тыс. чел.</t>
  </si>
  <si>
    <t xml:space="preserve">       в них студентов</t>
  </si>
  <si>
    <t xml:space="preserve">        в них студентов</t>
  </si>
  <si>
    <t xml:space="preserve">            в них учащихся</t>
  </si>
  <si>
    <t>Количество общеобразовательных школ - всего</t>
  </si>
  <si>
    <t xml:space="preserve">             в них мест</t>
  </si>
  <si>
    <t>Число учащихся в них</t>
  </si>
  <si>
    <t>Количество негосударственных общеобразовательных школ - всего</t>
  </si>
  <si>
    <t xml:space="preserve">              в них мест</t>
  </si>
  <si>
    <t>Из общего числа школ:</t>
  </si>
  <si>
    <r>
      <t xml:space="preserve">         </t>
    </r>
    <r>
      <rPr>
        <u val="single"/>
        <sz val="13"/>
        <rFont val="Times New Roman"/>
        <family val="1"/>
      </rPr>
      <t xml:space="preserve"> начального общего образования</t>
    </r>
  </si>
  <si>
    <t xml:space="preserve">        в них мест</t>
  </si>
  <si>
    <t xml:space="preserve">        количество учащихся</t>
  </si>
  <si>
    <r>
      <t xml:space="preserve">        </t>
    </r>
    <r>
      <rPr>
        <u val="single"/>
        <sz val="13"/>
        <rFont val="Times New Roman"/>
        <family val="1"/>
      </rPr>
      <t>основного общего образования</t>
    </r>
  </si>
  <si>
    <r>
      <t xml:space="preserve">          </t>
    </r>
    <r>
      <rPr>
        <u val="single"/>
        <sz val="13"/>
        <rFont val="Times New Roman"/>
        <family val="1"/>
      </rPr>
      <t xml:space="preserve"> среднего (полного) общего образования</t>
    </r>
  </si>
  <si>
    <t>Количество школ для детей с недостатками умственного или физического развития</t>
  </si>
  <si>
    <t>Доля учащихся дневных общеобразовательных школ, занимающихся в:</t>
  </si>
  <si>
    <t xml:space="preserve">      1 смену (к общей численности учащихся)</t>
  </si>
  <si>
    <t xml:space="preserve">      2 смену </t>
  </si>
  <si>
    <t xml:space="preserve">      3 смену </t>
  </si>
  <si>
    <t>Обеспеченность школьными местами</t>
  </si>
  <si>
    <t>мест на 1000 жителей</t>
  </si>
  <si>
    <t>Обеспеченность учеников дневных общеобразовательных школ компьютерами</t>
  </si>
  <si>
    <t>в том числе с подключением к сети Интернет</t>
  </si>
  <si>
    <t>ед. на 1000 школьников</t>
  </si>
  <si>
    <t>Количество мест в детских дошкольных учреждениях</t>
  </si>
  <si>
    <t>Численность детей в детских дошкольных учреждениях</t>
  </si>
  <si>
    <t>Число детей в возрасте от 1 до 6 лет</t>
  </si>
  <si>
    <t>Количество детских домов</t>
  </si>
  <si>
    <t xml:space="preserve">      в них детей</t>
  </si>
  <si>
    <t>Количество мест в детских домах</t>
  </si>
  <si>
    <t>Обеспеченность жильем</t>
  </si>
  <si>
    <t>Уровень благоустройства жилого фонда, оборудованного</t>
  </si>
  <si>
    <t xml:space="preserve">                - водопроводом</t>
  </si>
  <si>
    <t xml:space="preserve">                - канализацией</t>
  </si>
  <si>
    <t xml:space="preserve">                - центральным отоплением</t>
  </si>
  <si>
    <t xml:space="preserve">                - ваннами (душем)</t>
  </si>
  <si>
    <t xml:space="preserve">                - газом</t>
  </si>
  <si>
    <t xml:space="preserve">                - электроплитами</t>
  </si>
  <si>
    <t xml:space="preserve">                - горячим водоснабжением</t>
  </si>
  <si>
    <t>Благоустройство территории</t>
  </si>
  <si>
    <t>км</t>
  </si>
  <si>
    <t>Доля освещаемых частей улиц</t>
  </si>
  <si>
    <t>Площадь зеленых насаждений общего пользования - всего</t>
  </si>
  <si>
    <r>
      <t>м</t>
    </r>
    <r>
      <rPr>
        <vertAlign val="superscript"/>
        <sz val="13"/>
        <rFont val="Times New Roman"/>
        <family val="1"/>
      </rPr>
      <t>2</t>
    </r>
  </si>
  <si>
    <t>Обеспеченность населения автомобилями</t>
  </si>
  <si>
    <t>ед. на 1000 жителей</t>
  </si>
  <si>
    <t>чел. на 10 000 жителей</t>
  </si>
  <si>
    <t>пос. на 1000 жителей</t>
  </si>
  <si>
    <t>Мощность</t>
  </si>
  <si>
    <t>Характеристика здания</t>
  </si>
  <si>
    <t>Необходима реконструкция</t>
  </si>
  <si>
    <t xml:space="preserve">Кв. м общей 
площади
в школах, 
палатной
площади на
1 койку в
больницах
</t>
  </si>
  <si>
    <t xml:space="preserve">Факт. число
учащихся в
школах и детей в детских  
дошкольных
учреждениях
</t>
  </si>
  <si>
    <t xml:space="preserve">Типовое
или
приспособ-ленное
</t>
  </si>
  <si>
    <t xml:space="preserve">Требуют замены из-за
ветхости или
аварийности
</t>
  </si>
  <si>
    <t xml:space="preserve">Мест, 
коек,
посещений
и др.
</t>
  </si>
  <si>
    <t xml:space="preserve">Требуют
капитального
ремонта
</t>
  </si>
  <si>
    <t>МАТЕРИАЛЬНАЯ  БАЗА  СОЦИАЛЬНО-КУЛЬТУРНЫХ  УЧРЕЖДЕНИЙ</t>
  </si>
  <si>
    <t>Протяженность водопроводной сети</t>
  </si>
  <si>
    <t>Мощность водопроводов</t>
  </si>
  <si>
    <t>Степень износа водопроводных сетей</t>
  </si>
  <si>
    <t>Отпущено воды всем потребителям</t>
  </si>
  <si>
    <t>в том числе: населению  на коммунально-бытовые нужды</t>
  </si>
  <si>
    <t>литров в сутки</t>
  </si>
  <si>
    <t>в т.ч. биологической очистки</t>
  </si>
  <si>
    <t>Степень износа очистных сооружений</t>
  </si>
  <si>
    <t>Протяженность систем водоотведения (канализации)</t>
  </si>
  <si>
    <t>Степень износа систем водоотведения (канализации)</t>
  </si>
  <si>
    <t>Пропущено сточных вод через очистные сооружения</t>
  </si>
  <si>
    <t>Среднесуточное потребление воды в расчете на 1 жителя</t>
  </si>
  <si>
    <t>В О Д О С Н А Б Ж Е Н И Е   И   К А Н А Л И З А Ц И Я</t>
  </si>
  <si>
    <t>Установленная мощность источников электроэнергии</t>
  </si>
  <si>
    <t>МВт</t>
  </si>
  <si>
    <t>Производство электроэнергии</t>
  </si>
  <si>
    <t>млн.кВт.час</t>
  </si>
  <si>
    <t>Общая протяженность линий электропередач (ЛЭП)</t>
  </si>
  <si>
    <t xml:space="preserve">в том числе: </t>
  </si>
  <si>
    <t xml:space="preserve">     высоковольтных</t>
  </si>
  <si>
    <t xml:space="preserve">     низковольтных</t>
  </si>
  <si>
    <t>Потребление электроэнергии</t>
  </si>
  <si>
    <t>Наличие электростанций (название)</t>
  </si>
  <si>
    <t>Э Л Е К Т Р О Э Н Е Р Г Е Т И К А</t>
  </si>
  <si>
    <t>Количество источников теплоснабжения</t>
  </si>
  <si>
    <t>Протяженность сетей</t>
  </si>
  <si>
    <t>Мощность источников теплоснабжения – всего</t>
  </si>
  <si>
    <t>Гкал/час</t>
  </si>
  <si>
    <t>в т.ч. ТЭЦ</t>
  </si>
  <si>
    <t xml:space="preserve">Полезный отпуск теплоэнергии на коммунальные нужды </t>
  </si>
  <si>
    <t xml:space="preserve">      в том числе населению </t>
  </si>
  <si>
    <t>Тыс. Гкал</t>
  </si>
  <si>
    <t>Т Е П Л О С Н А Б Ж Е Н И Е</t>
  </si>
  <si>
    <t>Протяженность сети с квартирами</t>
  </si>
  <si>
    <t>Отпущено газа всем потребителям</t>
  </si>
  <si>
    <t>сетевого газа - всего</t>
  </si>
  <si>
    <t xml:space="preserve">в том числе населению </t>
  </si>
  <si>
    <t>сжиженного газа - всего</t>
  </si>
  <si>
    <t>тыс.тонн в год</t>
  </si>
  <si>
    <t>в том числе населению</t>
  </si>
  <si>
    <t>Число газифицированных квартир</t>
  </si>
  <si>
    <t xml:space="preserve">     сетевым газом</t>
  </si>
  <si>
    <t xml:space="preserve">     сжиженным газом</t>
  </si>
  <si>
    <t xml:space="preserve">%         </t>
  </si>
  <si>
    <t xml:space="preserve">Уровень газификации жилого фонда </t>
  </si>
  <si>
    <t>Г А З О С Н А Б Ж Е Н И Е</t>
  </si>
  <si>
    <t xml:space="preserve">Т Р А Н С П О Р Т </t>
  </si>
  <si>
    <t>1. Виды транспорта, наименование транспортных линий, вблизи расположенных (железнодорожных, автомобильных, речных путей, воздушных трасс, трубопроводных линий, проходящих через территорию города (района) или вблизи ее).</t>
  </si>
  <si>
    <t>2. Наименование железнодорожных и автомобильных станций, портов, аэродромов.</t>
  </si>
  <si>
    <t xml:space="preserve">единиц </t>
  </si>
  <si>
    <t>в том числе несанкционированных</t>
  </si>
  <si>
    <t>Площадь полигонов для утилизации бытовых и промышленных отходов</t>
  </si>
  <si>
    <t>Форма № 2</t>
  </si>
  <si>
    <t>Общая площадь земель в муниципальном образовании                               (по данным земельного учета)</t>
  </si>
  <si>
    <t>ПРОИЗВОДСТВО ВАЖНЕЙШИХ ВИДОВ ПРОДУКЦИИ</t>
  </si>
  <si>
    <t>м</t>
  </si>
  <si>
    <t>Форма № 6</t>
  </si>
  <si>
    <t>Форма № 9</t>
  </si>
  <si>
    <t>Форма № 12</t>
  </si>
  <si>
    <t>Форма № 20</t>
  </si>
  <si>
    <r>
      <t xml:space="preserve">  </t>
    </r>
    <r>
      <rPr>
        <i/>
        <u val="single"/>
        <sz val="13"/>
        <rFont val="Times New Roman"/>
        <family val="1"/>
      </rPr>
      <t>Форма № 23</t>
    </r>
  </si>
  <si>
    <t xml:space="preserve">    Материальная база социально- культурных учреждений</t>
  </si>
  <si>
    <t>шт.</t>
  </si>
  <si>
    <t>С В Я З Ь</t>
  </si>
  <si>
    <t>Количество гостиниц</t>
  </si>
  <si>
    <t>Единовременная вместимость гостиниц</t>
  </si>
  <si>
    <t xml:space="preserve">койко-мест </t>
  </si>
  <si>
    <t>Г О С Т И Н И Ч Н О Е   Х О З Я Й С Т В О</t>
  </si>
  <si>
    <t xml:space="preserve">   в том числе:</t>
  </si>
  <si>
    <t>Название раздела</t>
  </si>
  <si>
    <t>Прибыль организаций по всем видам деятельности</t>
  </si>
  <si>
    <t>Кредиторская задолженность организаций</t>
  </si>
  <si>
    <t>Дебиторская задолженность организаций</t>
  </si>
  <si>
    <t>Удельный вес убыточных организаций в общем числе организаций</t>
  </si>
  <si>
    <t>Основные средства организаций (на конец года)</t>
  </si>
  <si>
    <t>Оборотные активы организаций - всего (на конец года)</t>
  </si>
  <si>
    <t xml:space="preserve">     налоговые и неналоговые</t>
  </si>
  <si>
    <t xml:space="preserve">     единый налог на вмененный доход</t>
  </si>
  <si>
    <t xml:space="preserve">     прочие налоговые доходы</t>
  </si>
  <si>
    <t xml:space="preserve">     прочие расходы</t>
  </si>
  <si>
    <t>Дефицит (профицит)</t>
  </si>
  <si>
    <t>Бюджетная обеспеченность:</t>
  </si>
  <si>
    <t>собственные средства</t>
  </si>
  <si>
    <t>привлеченные средства</t>
  </si>
  <si>
    <t>Добыча полезных ископаемых</t>
  </si>
  <si>
    <t>Обрабатывающие производства</t>
  </si>
  <si>
    <t>Образование</t>
  </si>
  <si>
    <t>СТРОИТЕЛЬСТВО</t>
  </si>
  <si>
    <t>И Н Ф О Р М А Ц И Я
по объектам Самарской области, незавершенным строительством, финансирование которых осуществлялось с участием средств федерального бюджета</t>
  </si>
  <si>
    <t>№ п/п</t>
  </si>
  <si>
    <t>Наименование заказчика-застройщика</t>
  </si>
  <si>
    <t>Наименование федеральной целевой программы, объекта</t>
  </si>
  <si>
    <t xml:space="preserve">Сроки строительства </t>
  </si>
  <si>
    <t>Наличие государственной экспертизы (номер, дата)</t>
  </si>
  <si>
    <t>Сметная стоимость объекта</t>
  </si>
  <si>
    <t>Остаток сметной стоимости по состоянию на 01.01. ____</t>
  </si>
  <si>
    <t>Состояние готовности объекта</t>
  </si>
  <si>
    <t>тыс. шт.</t>
  </si>
  <si>
    <t>доработки</t>
  </si>
  <si>
    <t>голов</t>
  </si>
  <si>
    <t>тонн в смену</t>
  </si>
  <si>
    <t>вид произведенной продукции</t>
  </si>
  <si>
    <t>Индекс физического объема</t>
  </si>
  <si>
    <t>Инвестиции в основной капитал (без субъектов малого предпринимательства и объема инвестиций, не наблюдаемых прямыми статистическими методами) - всего</t>
  </si>
  <si>
    <t xml:space="preserve">   кредиты банков</t>
  </si>
  <si>
    <t>заемные средства других организаций</t>
  </si>
  <si>
    <t xml:space="preserve">   бюджетные средства</t>
  </si>
  <si>
    <t xml:space="preserve">      из федерального бюджета</t>
  </si>
  <si>
    <t xml:space="preserve">      из бюджетов субъектов Федерации</t>
  </si>
  <si>
    <t xml:space="preserve">      из местных бюджетов</t>
  </si>
  <si>
    <t xml:space="preserve">   средства внебюджетных фондов</t>
  </si>
  <si>
    <t xml:space="preserve">   прочие</t>
  </si>
  <si>
    <t>Количество крупных и средних организаций по виду деятельности «Строительство»</t>
  </si>
  <si>
    <t>Организация-инвестор проекта</t>
  </si>
  <si>
    <t>Цель, краткое описание проекта. Планируемые мощности, номенклатура  продукции</t>
  </si>
  <si>
    <t>Сроки реализации проекта</t>
  </si>
  <si>
    <t>Источники финансирования проекта</t>
  </si>
  <si>
    <t>Объем инвестиций по проекту, млн. руб.</t>
  </si>
  <si>
    <t xml:space="preserve">в том числе создание новых рабочих мест </t>
  </si>
  <si>
    <t>Форма № 6-б</t>
  </si>
  <si>
    <t>Форма № 6-в</t>
  </si>
  <si>
    <t>Форма № 7</t>
  </si>
  <si>
    <t xml:space="preserve">     налог на имущество физических лиц</t>
  </si>
  <si>
    <t xml:space="preserve">     земельный налог</t>
  </si>
  <si>
    <t xml:space="preserve">     единый сельскохозяйственный налог</t>
  </si>
  <si>
    <t xml:space="preserve">          неналоговые доходы</t>
  </si>
  <si>
    <t xml:space="preserve">     безвозмездные перечисления от бюджетов других уровней</t>
  </si>
  <si>
    <t xml:space="preserve">     функционирование местных администраций</t>
  </si>
  <si>
    <t xml:space="preserve">     национальная экономика</t>
  </si>
  <si>
    <t xml:space="preserve">     жилищно-коммунальное хозяйство</t>
  </si>
  <si>
    <t xml:space="preserve">     образование</t>
  </si>
  <si>
    <t xml:space="preserve">     социальная политика</t>
  </si>
  <si>
    <t xml:space="preserve">     культура</t>
  </si>
  <si>
    <t xml:space="preserve">     за счет налоговых и неналоговых доходов</t>
  </si>
  <si>
    <t>ОБЩИЕ  СВЕДЕНИЯ</t>
  </si>
  <si>
    <t xml:space="preserve">     в расчете на 1 жителя</t>
  </si>
  <si>
    <t xml:space="preserve">Численность
данного
населенного
пункта или 
обслуживаемого микрорайона
(человек)
</t>
  </si>
  <si>
    <t>С О С Т О Я Н И Е    И Н Ф Р А С Т Р У К Т У Р Ы    Т Е Р Р И Т О Р И И</t>
  </si>
  <si>
    <t xml:space="preserve">СОЦИАЛЬНАЯ  ИНФРАСТРУКТУРА  </t>
  </si>
  <si>
    <t>     с учетом безвозмездных перечислений</t>
  </si>
  <si>
    <t>Форма № 4</t>
  </si>
  <si>
    <t>Форма № 3</t>
  </si>
  <si>
    <t>Форма № 4-а</t>
  </si>
  <si>
    <t>Форма № 4-б</t>
  </si>
  <si>
    <t>Форма № 5</t>
  </si>
  <si>
    <t>Количество приобретен-ных новых технологий (технических достижений), программных средств, единиц</t>
  </si>
  <si>
    <t>Наименование организации</t>
  </si>
  <si>
    <t>Численность работников, выполнявших исследования и разработки (без совместителей и лиц, выполнявших работу по договорам гражданско-правового характера), человек</t>
  </si>
  <si>
    <t>Затраты на научные исследования и разработки, тыс. рублей</t>
  </si>
  <si>
    <t>Выполнено работ, услуг за отчетный год (без НДС, акцизов и других аналогичных платежей) - всего, тыс. рублей</t>
  </si>
  <si>
    <t>всего</t>
  </si>
  <si>
    <t>в том числе внутренние затраты на научные исследования и разработки, тыс. рублей</t>
  </si>
  <si>
    <t>исследования и разработки</t>
  </si>
  <si>
    <t>научно-технические услуги</t>
  </si>
  <si>
    <t xml:space="preserve"> прочие работы (услуги)</t>
  </si>
  <si>
    <t xml:space="preserve"> из них образовательные услуги</t>
  </si>
  <si>
    <t>Форма № 8</t>
  </si>
  <si>
    <t>Расходы местного бюджета на программу поддержки и развития малого предпринимательства</t>
  </si>
  <si>
    <t>Поступление единого налога от применения специальных режимов налогообложения (упрощенная система налогообложения, единый налог на вмененный доход)</t>
  </si>
  <si>
    <t>Форма № 10</t>
  </si>
  <si>
    <t>В Н Е Ш Н Е Э К О Н О М И Ч Е С К А Я    Д Е Я Т Е Л Ь Н О С Т Ь   муниципального образования</t>
  </si>
  <si>
    <t>Форма № 11</t>
  </si>
  <si>
    <t>Жилищный фонд (общая площадь жилых помещений)</t>
  </si>
  <si>
    <t>тыс. кв. метров</t>
  </si>
  <si>
    <t>общая площадь ветхих и аварийных жилых помещений - всего</t>
  </si>
  <si>
    <t>Общая площадь жилых помещений, приходящаяся в среднем на одного жителя</t>
  </si>
  <si>
    <t>кв. метров</t>
  </si>
  <si>
    <t>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 человек</t>
  </si>
  <si>
    <t>лет</t>
  </si>
  <si>
    <t xml:space="preserve">Ввод в действие жилых домов </t>
  </si>
  <si>
    <t>инвалиды Великой Отечественной войны</t>
  </si>
  <si>
    <t>участники Великой Отечественной войны</t>
  </si>
  <si>
    <t>лица, награжденные знаком «Жителю блокадного Ленинграда»</t>
  </si>
  <si>
    <t>семьи погибших (умерших) инвалидов Великой Отечественной войны, участников Великой Отечественной войны</t>
  </si>
  <si>
    <t>военнослужащие проходившие военную службу в воинских частях, учреждениях, военно-учебных заведениях, не входивших в состав действующей армии в период с 22 июня 1941 года по 3 сентября 1945 года не менее шести месяцев военнослужащие, награжденные орденами или медалями СССР за службу в указанный период</t>
  </si>
  <si>
    <t>лица, работавшие в период Великой Отечественной войны на объектах противовоздушной обороны, местной противовоздушной обороны,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фронтов, на прифронтовых участках железных и автомобильных дорог</t>
  </si>
  <si>
    <t>инвалиды боевых действий*</t>
  </si>
  <si>
    <t>ветераны боевых действий*</t>
  </si>
  <si>
    <t>семьи погибших (умерших) инвалидов боевых действий и ветеранов боевых действий*</t>
  </si>
  <si>
    <t>инвалиды*</t>
  </si>
  <si>
    <t>семьи, имеющие детей-инвалидов*</t>
  </si>
  <si>
    <t>труженики тыла</t>
  </si>
  <si>
    <t>реабилитированные и репрессированные граждане</t>
  </si>
  <si>
    <t>дети-сироты и дети, оставшиеся без попечения родителей</t>
  </si>
  <si>
    <t>работники органов государственной власти, органов местного самоуправления, государственных и муниципальных учреждений</t>
  </si>
  <si>
    <t>военнослужащие, уволенные в запас или отставку*</t>
  </si>
  <si>
    <t>вынужденные переселенцы</t>
  </si>
  <si>
    <t>граждане, подвергшиеся воздействию радиации, вследствие радиационных аварий и катастроф, и приравненные к ним лица</t>
  </si>
  <si>
    <t>граждане, выезжающие (выехавшие) из районов Крайнего Севера и приравненных к ним местностей</t>
  </si>
  <si>
    <t>молодые семьи</t>
  </si>
  <si>
    <t>граждане, проживающие в ветхом и аварийном жилом фонде</t>
  </si>
  <si>
    <t>многодетные семьи</t>
  </si>
  <si>
    <t>малообеспеченные семьи</t>
  </si>
  <si>
    <t>Количество детских дошкольных учреждений - всего</t>
  </si>
  <si>
    <t>Число больничных государственных и муниципальных учреждений</t>
  </si>
  <si>
    <t>Число коек в больничных государственных и муниципальных учреждениях</t>
  </si>
  <si>
    <t>Обеспеченность населения амбулаторно-поликлиническими государственными и муниципальными учреждениями</t>
  </si>
  <si>
    <t>Количество амбулаторно-поликлинических государственных и муниципальных учреждений</t>
  </si>
  <si>
    <t>Численность врачей всех специальностей в государственных и муниципальных учреждениях</t>
  </si>
  <si>
    <t>Обеспеченность врачами в государственных и муниципальных учреждениях</t>
  </si>
  <si>
    <t>Численность среднего медицинского персонала в государственных и муниципальных учреждениях</t>
  </si>
  <si>
    <t>Обеспеченность средним медицинским персоналом в государственных и муниципальных учреждениях</t>
  </si>
  <si>
    <t xml:space="preserve">Число высших государственных и муниципальных учебных заведений (на начало учебного года) </t>
  </si>
  <si>
    <t>Число средних специальных государственных и муниципальных учебных заведений (на начало учебного года)</t>
  </si>
  <si>
    <t>Форма № 13</t>
  </si>
  <si>
    <r>
      <t>тыс.м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в год</t>
    </r>
  </si>
  <si>
    <r>
      <t>тыс.м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</t>
    </r>
  </si>
  <si>
    <t>Мощность очистных сооружений - всего</t>
  </si>
  <si>
    <t>Форма № 14</t>
  </si>
  <si>
    <r>
      <t xml:space="preserve">           </t>
    </r>
    <r>
      <rPr>
        <i/>
        <u val="single"/>
        <sz val="13"/>
        <rFont val="Times New Roman"/>
        <family val="1"/>
      </rPr>
      <t>Форма № 15</t>
    </r>
  </si>
  <si>
    <r>
      <t xml:space="preserve">        </t>
    </r>
    <r>
      <rPr>
        <i/>
        <u val="single"/>
        <sz val="13"/>
        <rFont val="Times New Roman"/>
        <family val="1"/>
      </rPr>
      <t xml:space="preserve"> Форма № 16</t>
    </r>
  </si>
  <si>
    <r>
      <t>млн.м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в год</t>
    </r>
  </si>
  <si>
    <r>
      <t xml:space="preserve"> </t>
    </r>
    <r>
      <rPr>
        <i/>
        <u val="single"/>
        <sz val="13"/>
        <rFont val="Times New Roman"/>
        <family val="1"/>
      </rPr>
      <t>Форма № 17</t>
    </r>
  </si>
  <si>
    <t xml:space="preserve">Число предприятий транспорта  и их подразделений по обслуживанию клиентов </t>
  </si>
  <si>
    <t>Протяженность автомобильных дорог общего пользования (федерального, регионального и местного значения), всего, в том числе:</t>
  </si>
  <si>
    <t>с твердым покрытием</t>
  </si>
  <si>
    <t>Протяженность автомобильных дорог общего пользования федерального значения, всего,  в том числе:</t>
  </si>
  <si>
    <t>Протяженность автомобильных дорог общего пользования местного значения, всего,  в том числе:</t>
  </si>
  <si>
    <t>Удельный вес автомобильных дорог общего пользования с твердым покрытием в общей протяженности автомобильных дорог общего пользования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</si>
  <si>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</si>
  <si>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</si>
  <si>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 xml:space="preserve">Количество населенных пунктов, не обеспеченных подъездом дорогами с твердым покрытием </t>
  </si>
  <si>
    <t>Численность населения населенных пунктов, не обеспеченных подъездом дорогами с твердым покрытием</t>
  </si>
  <si>
    <t>Перевозки грузов предприятиями транспорта</t>
  </si>
  <si>
    <t>Грузооборот предприятий транспорта</t>
  </si>
  <si>
    <t>тыс. тонн-км</t>
  </si>
  <si>
    <t>Наличие подвижного состава, в том числе: автобусов</t>
  </si>
  <si>
    <t>трамваев</t>
  </si>
  <si>
    <t>троллейбусов</t>
  </si>
  <si>
    <t>маршрутных такси</t>
  </si>
  <si>
    <t>вагонов метрополитена</t>
  </si>
  <si>
    <t xml:space="preserve">Перевезено пассажиров транспортом общего пользования, в том числе:                                    </t>
  </si>
  <si>
    <t xml:space="preserve"> человек</t>
  </si>
  <si>
    <t>автобусами</t>
  </si>
  <si>
    <t>трамваями</t>
  </si>
  <si>
    <t>троллейбусами</t>
  </si>
  <si>
    <t>маршрутными такси</t>
  </si>
  <si>
    <t>метрополитеном</t>
  </si>
  <si>
    <t xml:space="preserve">Пассажирооборот  транспорта общего пользования </t>
  </si>
  <si>
    <t>тыс. пассажиро-километров</t>
  </si>
  <si>
    <t>Число телефонных станций местной телефоннной сети:</t>
  </si>
  <si>
    <t>из них цифровых АТС</t>
  </si>
  <si>
    <t>Общая монтированная емкость телефонных станций:</t>
  </si>
  <si>
    <t>Число телефонных аппаратов телефонной сети общего пользования или имеющих на нее выход</t>
  </si>
  <si>
    <t>тыс. штук</t>
  </si>
  <si>
    <t>Отношение количества телефонных аппаратов к численности населения</t>
  </si>
  <si>
    <t>Число квартирных телефонных аппаратов</t>
  </si>
  <si>
    <t>Отношение количества квартирных телефонных аппаратов к численности населения</t>
  </si>
  <si>
    <t xml:space="preserve"> штук</t>
  </si>
  <si>
    <t>открытых в отделениях почтовой связи</t>
  </si>
  <si>
    <t>Охват населения телевизионным вещанием</t>
  </si>
  <si>
    <t>Форма № 18</t>
  </si>
  <si>
    <r>
      <t xml:space="preserve">Количество операторов предприятий (операторов), оказывающих услуги телефонной </t>
    </r>
    <r>
      <rPr>
        <b/>
        <sz val="13"/>
        <rFont val="Times New Roman"/>
        <family val="1"/>
      </rPr>
      <t xml:space="preserve">стационарной </t>
    </r>
    <r>
      <rPr>
        <sz val="13"/>
        <rFont val="Times New Roman"/>
        <family val="1"/>
      </rPr>
      <t xml:space="preserve">связи  </t>
    </r>
  </si>
  <si>
    <t xml:space="preserve">Количество пунктов коллективного доступа к сети Интернет - всего, </t>
  </si>
  <si>
    <t>Форма № 19</t>
  </si>
  <si>
    <t>Промилле (в расчете на 1000 населения)</t>
  </si>
  <si>
    <t xml:space="preserve">     Человек,  в  расчете  на                   10  тыс. населения</t>
  </si>
  <si>
    <t>Количество приобретенных новых технологий (технических достижений), программных средств</t>
  </si>
  <si>
    <t xml:space="preserve">О С Н О В Н Ы Е    П Р Е Д П Р И Я Т И Я   П Р О М Ы Ш Л Е Н Н О С Т И </t>
  </si>
  <si>
    <t>Средне-списочная числен-ность промыш-ленно-производ-ственного персонала, чел.</t>
  </si>
  <si>
    <t>Основные фонды промышлен-ной деятельности на конец года,тыс.  руб.</t>
  </si>
  <si>
    <t>Коэф-фициент загрузки производст-венных мощностей, %</t>
  </si>
  <si>
    <t>Доля иннова-ционной продукции в общем объеме отгружен-ной продукции,%</t>
  </si>
  <si>
    <t>Индекс производ-ства,  % к предыдущему году</t>
  </si>
  <si>
    <t>Вид экономи-ческой деятель-ности</t>
  </si>
  <si>
    <t>Наимено-вание предприятия</t>
  </si>
  <si>
    <t>Форма №4-а</t>
  </si>
  <si>
    <t>2.     Климат:</t>
  </si>
  <si>
    <t xml:space="preserve">Перечень 
объектов и 
наименование населенных пунктов, в которых они располагаются
</t>
  </si>
  <si>
    <t>Протяженность автомобильных дорог общего пользования регионального или межмуниципального значения, всего,  в том числе:</t>
  </si>
  <si>
    <t>Протяженность безхозяйнных автомобильных дорог, всего, в том числе:</t>
  </si>
  <si>
    <t xml:space="preserve">Количество почтовых ящиков на 1000 человек </t>
  </si>
  <si>
    <t>Объем оборотного и повторно-последовательного использования воды</t>
  </si>
  <si>
    <t xml:space="preserve">3.     Типы и подтипы почв (черноземные и другие): </t>
  </si>
  <si>
    <t>Темпы роста (снижения) в сопоставимых ценах (%)</t>
  </si>
  <si>
    <t xml:space="preserve">         на душу населения</t>
  </si>
  <si>
    <t>бытовые услуги</t>
  </si>
  <si>
    <t>услуги пассажирского транспорта</t>
  </si>
  <si>
    <t>услуги связи</t>
  </si>
  <si>
    <t>услуги жилищно-коммунального хозяйства</t>
  </si>
  <si>
    <t xml:space="preserve">                 жилищные услуги</t>
  </si>
  <si>
    <t xml:space="preserve">                 коммунальные услуги</t>
  </si>
  <si>
    <t>услуги культуры</t>
  </si>
  <si>
    <t>услуги системы образования</t>
  </si>
  <si>
    <t>услуги здравоохранения</t>
  </si>
  <si>
    <t>другие услуги</t>
  </si>
  <si>
    <t>Форма № 21</t>
  </si>
  <si>
    <t>РАЗВИТИЕ</t>
  </si>
  <si>
    <t xml:space="preserve"> потребительского рынка товаров и услуг</t>
  </si>
  <si>
    <t>Показатели</t>
  </si>
  <si>
    <t xml:space="preserve">Трудовые ресурсы </t>
  </si>
  <si>
    <t>Занятые в экономике – всего</t>
  </si>
  <si>
    <t xml:space="preserve">   строительство</t>
  </si>
  <si>
    <t xml:space="preserve">   образование</t>
  </si>
  <si>
    <t>Из числа занятых по формам собственности:</t>
  </si>
  <si>
    <t xml:space="preserve">   в общественных объединениях и организациях</t>
  </si>
  <si>
    <t xml:space="preserve">   в частном секторе</t>
  </si>
  <si>
    <t>Лица в трудоспособном возрасте, не занятые трудовой деятельностью и учебой</t>
  </si>
  <si>
    <t xml:space="preserve">   в том числе безработные, зарегистрированные в службе занятости</t>
  </si>
  <si>
    <t>Среднесписочная численность занятых на малых предприятиях</t>
  </si>
  <si>
    <t>СИТУАЦИЯ В СФЕРЕ ЗАНЯТОСТИ И НА РЫНКЕ ТРУДА</t>
  </si>
  <si>
    <t>Уровень зарегистрированной безработицы относительно трудоспособного населения в трудоспособном возрасте</t>
  </si>
  <si>
    <t>Объем отгруженных товаров собственного производства, выполненных работ и услуг собственными силами в фактических ценах,                      тыс. руб.</t>
  </si>
  <si>
    <t>тыс. га</t>
  </si>
  <si>
    <t>Плотность субъектов малого предпринимательства (малые предприятия и индивидуальные предприниматели)</t>
  </si>
  <si>
    <t>Доля семей и граждан, состоящих на учете по улучшению жилищных условий в общем числе  семей и граждан на конец года</t>
  </si>
  <si>
    <t>Инвестиции в основной капитал, направленные на охрану окружающей природной среды и рациональное использование природных ресурсов за счет всех источников финансирования (в ценах каждого года)</t>
  </si>
  <si>
    <t>из них за счет средств:</t>
  </si>
  <si>
    <t xml:space="preserve">     - федерального бюджета   </t>
  </si>
  <si>
    <t xml:space="preserve">     - областного бюджета</t>
  </si>
  <si>
    <t xml:space="preserve">     - средств местного бюджета</t>
  </si>
  <si>
    <t xml:space="preserve">     - средств предприятий</t>
  </si>
  <si>
    <t>Объем сброса загрязненных сточных вод</t>
  </si>
  <si>
    <t>Объем вредных веществ, выбрасываемых в атмосферный воздух стационарными источниками загрязнения</t>
  </si>
  <si>
    <t>тыс. тонн</t>
  </si>
  <si>
    <t>Ввод в действие сооружений для очистки сточных вод</t>
  </si>
  <si>
    <t>Доля нормативно чистой и нормативно очищенной воды в общем объеме водоотведения</t>
  </si>
  <si>
    <t>Ввод в действие установок для улавливания и обезвреживания вредных веществ из отходящих газов</t>
  </si>
  <si>
    <t>Водозабор (количество воды, забираемой из природных источников) - всего</t>
  </si>
  <si>
    <t>Водопотребление (использование воды)</t>
  </si>
  <si>
    <t>в том числе на нужды :</t>
  </si>
  <si>
    <t xml:space="preserve">          производственные</t>
  </si>
  <si>
    <t xml:space="preserve">          орошение</t>
  </si>
  <si>
    <t>Ввод в действие берегоукрепительных сооружений</t>
  </si>
  <si>
    <t>Рекультивация нарушенных земель</t>
  </si>
  <si>
    <t>О Х Р А Н А   О К Р У Ж А Ю Щ Е Й    С Р Е Д Ы</t>
  </si>
  <si>
    <t>Раскрываемость преступлений</t>
  </si>
  <si>
    <t>Всего земель</t>
  </si>
  <si>
    <r>
      <t>в т.ч.сельскохозяйственные угодья</t>
    </r>
    <r>
      <rPr>
        <sz val="13"/>
        <color indexed="8"/>
        <rFont val="Times New Roman"/>
        <family val="1"/>
      </rPr>
      <t xml:space="preserve"> во всех категориях хозяйств</t>
    </r>
  </si>
  <si>
    <t>органических (на 1 га  посевной площади)</t>
  </si>
  <si>
    <t xml:space="preserve">Наличие техники в сельскохозяйственных предприятиях </t>
  </si>
  <si>
    <t>Сельскохозяйственные машины:</t>
  </si>
  <si>
    <t>плуги</t>
  </si>
  <si>
    <t>культиваторы</t>
  </si>
  <si>
    <t>сеялки</t>
  </si>
  <si>
    <t>Комбайны:</t>
  </si>
  <si>
    <t>тыс.человек</t>
  </si>
  <si>
    <t xml:space="preserve">   моложе трудоспособного возраста</t>
  </si>
  <si>
    <t xml:space="preserve">% от общей численности населения </t>
  </si>
  <si>
    <t xml:space="preserve">    в том числе в возрасте:</t>
  </si>
  <si>
    <t>Число лет</t>
  </si>
  <si>
    <t xml:space="preserve">            Все население</t>
  </si>
  <si>
    <t>6. Естественный прирост/убыль</t>
  </si>
  <si>
    <t>Человек</t>
  </si>
  <si>
    <t xml:space="preserve">   сельское хозяйство</t>
  </si>
  <si>
    <t xml:space="preserve">   добыча полезных ископаемых</t>
  </si>
  <si>
    <t xml:space="preserve">   обрабатывающие производства</t>
  </si>
  <si>
    <t xml:space="preserve">   производство и распределение электроэнергии, газа и воды</t>
  </si>
  <si>
    <t xml:space="preserve">   оптовая и розничная торговля; ремонт автотранспортных средств, мотоциклов, бытовых изделий и предметов личного пользования</t>
  </si>
  <si>
    <t xml:space="preserve">   гостиницы и рестораны</t>
  </si>
  <si>
    <t xml:space="preserve">   транспорт и связь</t>
  </si>
  <si>
    <t xml:space="preserve">   финансовая деятельность</t>
  </si>
  <si>
    <t xml:space="preserve">   операции с недвижимым имуществом, аренда и предоставление услуг</t>
  </si>
  <si>
    <t xml:space="preserve">   здравоохранение и предоставление социальных услуг</t>
  </si>
  <si>
    <t xml:space="preserve">   предоставление прочих коммунальных, социальных и персональных услуг</t>
  </si>
  <si>
    <t xml:space="preserve">   в организациях государственной формы собственности</t>
  </si>
  <si>
    <t xml:space="preserve">   в организациях муниципальной формы собственности</t>
  </si>
  <si>
    <t xml:space="preserve">   в организациях смешанной формы собственности (без иностранного участия)</t>
  </si>
  <si>
    <t xml:space="preserve">   в организациях с иностранным участием</t>
  </si>
  <si>
    <t>Учащиеся в трудоспособном возрасте, обучающиеся с отрывом от работы</t>
  </si>
  <si>
    <t>Содержание</t>
  </si>
  <si>
    <t>Общие сведения</t>
  </si>
  <si>
    <t xml:space="preserve">Природно-ресурсный потенциал </t>
  </si>
  <si>
    <t>Население</t>
  </si>
  <si>
    <t>Промышленное производство</t>
  </si>
  <si>
    <t>Агропромышленный комплекс</t>
  </si>
  <si>
    <t>Инвестиционный комплекс</t>
  </si>
  <si>
    <t>Финансы и бюджет</t>
  </si>
  <si>
    <t>Деятельность научно-исследовательских организаций</t>
  </si>
  <si>
    <t>Внешнеэкономическая деятельность</t>
  </si>
  <si>
    <t>Состояние инфраструктуры территории</t>
  </si>
  <si>
    <t xml:space="preserve">    Социальная инфраструктура</t>
  </si>
  <si>
    <t xml:space="preserve">    Водоснабжение и канализация</t>
  </si>
  <si>
    <t xml:space="preserve">    Электроэнергетика </t>
  </si>
  <si>
    <t xml:space="preserve">    Теплоснабжение</t>
  </si>
  <si>
    <t xml:space="preserve">    Газоснабжение</t>
  </si>
  <si>
    <t xml:space="preserve">    Транспорт</t>
  </si>
  <si>
    <t xml:space="preserve">    Связь</t>
  </si>
  <si>
    <t xml:space="preserve">    Гостиничное хозяйство</t>
  </si>
  <si>
    <t>Развитие потребительского рынка товаров и услуг</t>
  </si>
  <si>
    <t>Ситуация в сфере занятости и на рынке труда</t>
  </si>
  <si>
    <t xml:space="preserve">Охрана окружающей среды </t>
  </si>
  <si>
    <t>Правонарушения</t>
  </si>
  <si>
    <t>Форма № 1</t>
  </si>
  <si>
    <t>Годы</t>
  </si>
  <si>
    <t>ПРИРОДНО-РЕСУРСНЫЙ ПОТЕНЦИАЛ</t>
  </si>
  <si>
    <t>1. Географическое положение:</t>
  </si>
  <si>
    <t xml:space="preserve">           в том числе:</t>
  </si>
  <si>
    <t>сельскохозяйственные угодья</t>
  </si>
  <si>
    <t>из них:</t>
  </si>
  <si>
    <t>Пашня</t>
  </si>
  <si>
    <t>сенокосы и пастбища</t>
  </si>
  <si>
    <t>многолетние насаждения (сады, ягодники, виноградники и другие насаждения)</t>
  </si>
  <si>
    <t>Лесные земли</t>
  </si>
  <si>
    <t>ПРАВОНАРУШЕНИЯ</t>
  </si>
  <si>
    <t>АДМИНИСТРАТИВНО-ТЕРРИТОРИАЛЬНОЕ ДЕЛЕНИЕ</t>
  </si>
  <si>
    <t>Статус муниципального образования (городской округ/ муниципальный район)</t>
  </si>
  <si>
    <t>Городские поселения</t>
  </si>
  <si>
    <t>Сельские поселения</t>
  </si>
  <si>
    <t>Сельские населенные пункты</t>
  </si>
  <si>
    <t>Городские населенные пункты</t>
  </si>
  <si>
    <t>поселок городского типа</t>
  </si>
  <si>
    <t>город областного значения</t>
  </si>
  <si>
    <t>город районного значения</t>
  </si>
  <si>
    <t>внутри- городские районы</t>
  </si>
  <si>
    <t xml:space="preserve">Административно-территориальное деление </t>
  </si>
  <si>
    <t>Тип, климатические зоны</t>
  </si>
  <si>
    <t>5.     Водные ресурсы:</t>
  </si>
  <si>
    <r>
      <t xml:space="preserve">6.     Лесные ресурсы </t>
    </r>
    <r>
      <rPr>
        <sz val="14"/>
        <rFont val="Times New Roman"/>
        <family val="1"/>
      </rPr>
      <t xml:space="preserve">(площадь (га), типы, видовой состав, назначение).
</t>
    </r>
  </si>
  <si>
    <t>Кустарники</t>
  </si>
  <si>
    <t>Земли застройки</t>
  </si>
  <si>
    <t>Прочие земли</t>
  </si>
  <si>
    <t>Наименование показателей</t>
  </si>
  <si>
    <t>НАСЕЛЕНИЕ</t>
  </si>
  <si>
    <t>на начало года</t>
  </si>
  <si>
    <t>человек</t>
  </si>
  <si>
    <t>4. Уровень рождаемости</t>
  </si>
  <si>
    <t>5. Уровень смертности</t>
  </si>
  <si>
    <t>Единица измерения</t>
  </si>
  <si>
    <t>номеров</t>
  </si>
  <si>
    <t>Число таксофонов</t>
  </si>
  <si>
    <t>Доля инновационной продукции в общем объеме отгруженной продукции</t>
  </si>
  <si>
    <t>Действующие на территории муниципального образования крупные промышленные бизнес-группы (холдинги) и входящие в них предприятия, в том числе трансроссийские (краткие сведения):        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</si>
  <si>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Объем отгруженных товаров собственного производства, выполненных работ и услуг собственными силами (по чистым видам экономической деятельности)</t>
  </si>
  <si>
    <t>Объем отгруженных товаров собственного производства, выполненных работ и услуг собственными силами</t>
  </si>
  <si>
    <t>Индекс производства</t>
  </si>
  <si>
    <t>Развитие малого предпринимательства</t>
  </si>
  <si>
    <t>Количество малых предприятий</t>
  </si>
  <si>
    <t>7. Миграционный прирост/убыль</t>
  </si>
  <si>
    <t xml:space="preserve">2. Возрастная структура населения: </t>
  </si>
  <si>
    <t>1. Численность населения</t>
  </si>
  <si>
    <t>Распределение инвестиций в основной капитал по источникам финансирования:</t>
  </si>
  <si>
    <t>инвестиции из-за рубежа</t>
  </si>
  <si>
    <t xml:space="preserve">   средства организаций и населения, привлеченные        для долевого строительства
</t>
  </si>
  <si>
    <t>Распределение инвестиций в основной капитал по  видам экономической деятельности (ОКВЭД2):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</si>
  <si>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</si>
  <si>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</si>
  <si>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</si>
  <si>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Строительство 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</si>
  <si>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</si>
  <si>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</si>
  <si>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</si>
  <si>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</si>
  <si>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</si>
  <si>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недвижимостью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</si>
  <si>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</si>
  <si>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</si>
  <si>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</si>
  <si>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</si>
  <si>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 xml:space="preserve">Деятельность в области культуры, спорта, организации досуга и развлечений </t>
  </si>
  <si>
    <t xml:space="preserve">Предоставление прочих видов услуг </t>
  </si>
  <si>
    <t xml:space="preserve">Выполнено работ и услуг собственными силами организаций по договорам строительного подряда </t>
  </si>
  <si>
    <t>Темп роста в фактических ценах</t>
  </si>
  <si>
    <t>в % к предыдущему году в фактических ценах</t>
  </si>
  <si>
    <t>Перечень крупных инвестиционных проектов, реализуемых  на территории                                                                                                            муниципального образования</t>
  </si>
  <si>
    <t xml:space="preserve">     - запасы </t>
  </si>
  <si>
    <t xml:space="preserve">     - денежные средства и денежные эквиваленты</t>
  </si>
  <si>
    <t xml:space="preserve">     - финансовые и другие оборотные активы (включая дебиторскую задолженность)</t>
  </si>
  <si>
    <t xml:space="preserve">     функционирование представительных органов муниципальных образований</t>
  </si>
  <si>
    <t xml:space="preserve">     здравоохранение</t>
  </si>
  <si>
    <t xml:space="preserve">     физическая культура и спорт</t>
  </si>
  <si>
    <t>Количество зарегистрированных предприятий с  иностранными инвестициями</t>
  </si>
  <si>
    <t xml:space="preserve">Количество предприятий с  иностранными инвестициями, осуществляющих свою деятельность на территории муниципального образования </t>
  </si>
  <si>
    <t>Число клубных учреждений</t>
  </si>
  <si>
    <t xml:space="preserve">Число посещений музеев </t>
  </si>
  <si>
    <t xml:space="preserve">Количество негосударственных высших учебных заведений (на начало учебного года) </t>
  </si>
  <si>
    <t>Охват детей дошкольным образованием**)</t>
  </si>
  <si>
    <t>**) - определяется как отношение численности детей, посещающих организации, осуществляющих образовательную деятельность по образовательным программам дошкольного образования, присмотр и уход за детьми к численности детей в возрасте 1-6 лет по данным статистики демографии, скорректированной на численность детей в возрасте 5-6 лет, обучающихся в школе</t>
  </si>
  <si>
    <t>8. Коэффициент миграционного прироста/убыли</t>
  </si>
  <si>
    <t xml:space="preserve">   трудоспособном возрасте</t>
  </si>
  <si>
    <t xml:space="preserve">   старше трудоспособного возраста</t>
  </si>
  <si>
    <t>Доля продукции, постав-ляемой на экспорт, %</t>
  </si>
  <si>
    <t>СОЦИАЛЬНО ОРИЕНТИРОВАННЫЕ НЕКОММЕРЧЕСКИЕ ОРГАНИЗАЦИИ</t>
  </si>
  <si>
    <t>Количество СОНКО, зарегистрированных на территории муниципального образования</t>
  </si>
  <si>
    <t>Наличие муниципальной программы, направленной на поддержку и развитие СОНКО</t>
  </si>
  <si>
    <t>да/нет</t>
  </si>
  <si>
    <t>Количество СОНКО муниципального образования, получивших финансовую поддержку,  в том числе:</t>
  </si>
  <si>
    <t>за счет средств федерального бюджета</t>
  </si>
  <si>
    <t>за счет средств регионального бюджета</t>
  </si>
  <si>
    <t>за счет средств местного бюджета</t>
  </si>
  <si>
    <t>за счет средств негосударственных фондов</t>
  </si>
  <si>
    <t>Наличие в муниципальном образовании ресурсного цетра (филиала ресурсного центра) по поддержки СОНКО</t>
  </si>
  <si>
    <t>Форма № 25</t>
  </si>
  <si>
    <t xml:space="preserve">Информация о свободных производственных площадках муниципального образования, предполагаемых для реализации инвестиционных проектов (brownfield и greenfield) </t>
  </si>
  <si>
    <t xml:space="preserve">Местоположение и краткое описание </t>
  </si>
  <si>
    <t>Контакты лица, обладающего информацией о площадке</t>
  </si>
  <si>
    <t>Общая площадь, га</t>
  </si>
  <si>
    <t>Возможность расширения за счет прилегающей территории</t>
  </si>
  <si>
    <t>Наличие строений на площадке</t>
  </si>
  <si>
    <t>Категория земель</t>
  </si>
  <si>
    <t>Транспортно-логистическая инфраструктура площадки, расстояние до трасс федерального и регионального значения</t>
  </si>
  <si>
    <t>Инженерная инфраструктура (наличие водоснабжения, газоснабжения, водоотведения, теплоснабжения, электроснабжения, расстояние (при отсутствии) до точек подключения к инженерные сетям</t>
  </si>
  <si>
    <t>Доступность трудовых ресурсов в пределах 10 км</t>
  </si>
  <si>
    <t xml:space="preserve">Имеющаяся на площадке связь (операторы мобильной связи при наличие) 
</t>
  </si>
  <si>
    <t xml:space="preserve">Социальная инфраструктура  в 30 минутах транспортной  доступности (медицинские учреждения, МЧС, культурно-досуговые центры) </t>
  </si>
  <si>
    <t>Координаты (долгота, широта)</t>
  </si>
  <si>
    <t>Форма собствен- ности на землю</t>
  </si>
  <si>
    <t>Дополни-  тельная информация</t>
  </si>
  <si>
    <t>Процент выполнения (невыполнения) норматива (%)</t>
  </si>
  <si>
    <t>Фактическая обеспеченность населения площадью торговых объектов</t>
  </si>
  <si>
    <t>Фактическая обеспеченность населения площадью стационарных торговых объектов (суммарная)</t>
  </si>
  <si>
    <t>кв. метров          на 1 тыс. чел.</t>
  </si>
  <si>
    <r>
      <t>Фактическая обеспеченность населения площадью</t>
    </r>
    <r>
      <rPr>
        <b/>
        <sz val="14"/>
        <rFont val="Times New Roman"/>
        <family val="1"/>
      </rPr>
      <t xml:space="preserve"> нестационарных</t>
    </r>
    <r>
      <rPr>
        <sz val="14"/>
        <rFont val="Times New Roman"/>
        <family val="1"/>
      </rPr>
      <t xml:space="preserve"> торговых объектов (павильонов и киосков):</t>
    </r>
  </si>
  <si>
    <t xml:space="preserve"> * - Объем реализации платных услуг населению показывается с учетом экспертной оценки объемов в незарегистрированных предприятиях, а также услуг, осуществляемых частными лицами.</t>
  </si>
  <si>
    <t>объектов на 10 тыс. чел.</t>
  </si>
  <si>
    <t xml:space="preserve">     по продаже печатной продукции</t>
  </si>
  <si>
    <t xml:space="preserve">     по продаже продукции общественного питания</t>
  </si>
  <si>
    <t xml:space="preserve">     по продаже продовольственных товаров и сельскохозяйственной продукции </t>
  </si>
  <si>
    <t>Информация о свободных производственных площадках, предполагаемых для реализации инвестиционных проектов</t>
  </si>
  <si>
    <t>Социально ориентированные некоммерческие организации</t>
  </si>
  <si>
    <t>Промышленное производство                                                          (РАЗДЕЛ B "Добыча полезных ископаемых" +                  РАЗДЕЛ C "Обрабатывающие производства" +                            РАЗДЕЛ D"Обеспечение электрической энергией, газом и паром; кондиционирование воздуха" +                                   РАЗДЕЛ E"Водоснабжение; водоотведение, организация сбора и утилизации отходов, деятельность по ликвидации загрязнений")</t>
  </si>
  <si>
    <t>млн.руб.</t>
  </si>
  <si>
    <t xml:space="preserve">Индекс промышленного производства </t>
  </si>
  <si>
    <t xml:space="preserve">% к предыдущему году </t>
  </si>
  <si>
    <t>РАЗДЕЛ В. Добыча полезных ископаемых</t>
  </si>
  <si>
    <t>06 Добыча сырой нефти и природного газа:</t>
  </si>
  <si>
    <t>08 Добыча прочих полезных ископаемых:</t>
  </si>
  <si>
    <t>09 Предоставление услуг в области добычи полезных ископаемых:</t>
  </si>
  <si>
    <t>РАЗДЕЛ C. Обрабатывающие производства</t>
  </si>
  <si>
    <t>10 Производство пищевых продуктов:</t>
  </si>
  <si>
    <t>11 Производство напитков:</t>
  </si>
  <si>
    <t>13 Производство текстильных изделий:</t>
  </si>
  <si>
    <t>14 Производство одежды:</t>
  </si>
  <si>
    <t>15 Производство кожи и изделий из кожи:</t>
  </si>
  <si>
    <t>16 Обработка древесины и производство изделий из дерева и пробки, кроме мебели, производство изделий из соломки и материалов для плетения:</t>
  </si>
  <si>
    <t>17 Производство бумаги и бумажных изделий:</t>
  </si>
  <si>
    <t>18 Деятельность полиграфическая и копирование носителей информации:</t>
  </si>
  <si>
    <t>19 Производство кокса и нефтепродуктов:</t>
  </si>
  <si>
    <t>20 Производство химических веществ и химических продуктов:</t>
  </si>
  <si>
    <t>21 Производство лекарственных средств и материалов, применяемых в медицинских целях:</t>
  </si>
  <si>
    <t>22 Производство резиновых и пластмассовых изделий:</t>
  </si>
  <si>
    <t>23 Производство прочей неметаллической минеральной продукции:</t>
  </si>
  <si>
    <t>24 Производство металлургическое:</t>
  </si>
  <si>
    <t>25 Производство готовых металлических изделий, кроме машин и оборудования:</t>
  </si>
  <si>
    <t>26 Производство компьютеров, электронных и  оптических изделий:</t>
  </si>
  <si>
    <t>27 Производство электрического оборудования:</t>
  </si>
  <si>
    <t>28 Производство машин и оборудования, не включенных в другие группировки:</t>
  </si>
  <si>
    <t>29 Производство автотранспортных средств, прицепов и полуприцепов:</t>
  </si>
  <si>
    <t>30 Производство прочих транспортных средств и оборудования:</t>
  </si>
  <si>
    <t>31 Производство мебели:</t>
  </si>
  <si>
    <t>32 Производство прочих готовых изделий:</t>
  </si>
  <si>
    <t>33 Ремонт и монтаж машин и оборудования:</t>
  </si>
  <si>
    <t>РАЗДЕЛ D.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</si>
  <si>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</si>
  <si>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>2017 г.</t>
  </si>
  <si>
    <r>
      <t xml:space="preserve">  -  общая площадь муниципального образования </t>
    </r>
    <r>
      <rPr>
        <u val="single"/>
        <sz val="14"/>
        <rFont val="Times New Roman"/>
        <family val="1"/>
      </rPr>
      <t>1162,35</t>
    </r>
    <r>
      <rPr>
        <sz val="14"/>
        <rFont val="Times New Roman"/>
        <family val="1"/>
      </rPr>
      <t xml:space="preserve"> кв.км</t>
    </r>
  </si>
  <si>
    <r>
      <t xml:space="preserve">  - общая протяженность границы </t>
    </r>
    <r>
      <rPr>
        <u val="single"/>
        <sz val="14"/>
        <rFont val="Times New Roman"/>
        <family val="1"/>
      </rPr>
      <t>258,248</t>
    </r>
    <r>
      <rPr>
        <sz val="14"/>
        <rFont val="Times New Roman"/>
        <family val="1"/>
      </rPr>
      <t xml:space="preserve"> км</t>
    </r>
  </si>
  <si>
    <r>
      <t xml:space="preserve">   - протяженность с севера на юг </t>
    </r>
    <r>
      <rPr>
        <u val="single"/>
        <sz val="14"/>
        <rFont val="Times New Roman"/>
        <family val="1"/>
      </rPr>
      <t>60</t>
    </r>
    <r>
      <rPr>
        <sz val="14"/>
        <rFont val="Times New Roman"/>
        <family val="1"/>
      </rPr>
      <t xml:space="preserve"> км, с запада на восток </t>
    </r>
    <r>
      <rPr>
        <u val="single"/>
        <sz val="14"/>
        <rFont val="Times New Roman"/>
        <family val="1"/>
      </rPr>
      <t>19</t>
    </r>
    <r>
      <rPr>
        <sz val="14"/>
        <rFont val="Times New Roman"/>
        <family val="1"/>
      </rPr>
      <t xml:space="preserve"> км</t>
    </r>
  </si>
  <si>
    <t xml:space="preserve">   - приграничные муниципальные образования, субъекты Российской Федерации </t>
  </si>
  <si>
    <t>На севере район граничит с Республикой Татарстан, на западе - с муниципальным районом Кошкинский, а на юге и востоке  соответственно с муниципальными районами  Сергиевский и Шенталинский. Районный центр находится в селе Челно-Вершины и связан с областным центром - городом Самарой - железной дорогой и асфальтовым шоссе. Расстояние от районного центра до г. Самара 185 км. Железнодорожная станция "Челна" находится в районном центре.</t>
  </si>
  <si>
    <t>Рельеф местности равнинно- холмистый. Район расположен на западных отрогах Бугульмино-Белебеевской возвышенности и относится к высокому Заволжью. Абсолютные отметки  здесь 280-300 метров. Это волнистая возвышенная равнина, сильно расчлененная глубокими и широкими долинами  на особые водораздельные плато. Очень много долин, оврагов, балок. Южные склоны водоразделов крутые и короткие, северные - пологие, длинные.</t>
  </si>
  <si>
    <t>Район расположен в первой агроклиматической зоне повышенного увлажнения. Климат муниципального района Челно-Вершинский континентальный, свойственные резкие  температурные контрасты, быстрый переход  от холодной зимы  к жаркому лету.</t>
  </si>
  <si>
    <t xml:space="preserve">Интенсивные  суховеи наблюдаются редко. Зимой имеют место метельные ветра со скоростью 20 м/сек. Средняя высота снежного покрова 30 см, глубина промерзания почвы до  одного метра. </t>
  </si>
  <si>
    <t xml:space="preserve"> преобладающие направления ветров - интенсивные  суховеи наблюдаются редко. Зимой имеют место метельные ветра со скоростью 20 м/сек. </t>
  </si>
  <si>
    <t xml:space="preserve"> преобладающие направления ветров -северные. </t>
  </si>
  <si>
    <r>
      <t xml:space="preserve"> высота снежного покрова </t>
    </r>
    <r>
      <rPr>
        <u val="single"/>
        <sz val="14"/>
        <rFont val="Times New Roman"/>
        <family val="1"/>
      </rPr>
      <t>30</t>
    </r>
    <r>
      <rPr>
        <sz val="14"/>
        <rFont val="Times New Roman"/>
        <family val="1"/>
      </rPr>
      <t xml:space="preserve"> см</t>
    </r>
  </si>
  <si>
    <t xml:space="preserve">В почвенном отношении район плодороден и очень благоприятен для ведения сельскохозяйственного производства. Широко распространены тучные разновидности выщелочных и типичных черноземов. Они занимают всю центральную, северную части района. В некоторых хозяйствах выщелочные тучные черноземы занимают 80-90% территории пашни. Значительное распространение в южной части имеют типичные, среднегумосные, среднемощные черноземы. По реке Кондурча имеются карбонатные черноземы. Отдельными участками встречаются темно серые лесные слабо подзольные почвы, в основном в лесах. </t>
  </si>
  <si>
    <t>Большие площади по реке Черемшан и Кондурча заняты пойменными почвами.</t>
  </si>
  <si>
    <t>4.      Полезные ископаемые</t>
  </si>
  <si>
    <t xml:space="preserve">В границах района выявлены месторождения сырья для производства строительных материалов: глины и суглинки, пески, керамзитовое сырье, сырье на известь, песчано-гравийные материалы. В границах района имеются нефтяные месторождения: Озеркинское, Нурлатское, Горбуновское, Шумалгинское. </t>
  </si>
  <si>
    <t>Крупные реки в пределах района - это Большой Черемшан  в северной части и Кондурча в южной части. Река Большой Черемшан протекает вдоль северной и северо-западной границ района, протяженность реки 32 км, ширина 24 м, глубина 2-3 метра, скорость течения реки 0,8 м/сек., площадь водосбора бассейна 117 га, продолжительность подъема и спада весеннего половодья 12-15 дней, толщина льда 0,5 - 0,6 м. В реку Большой Черемшан  впадает река Тарханка, протяженность 21 км, с объемом  годового стока в устье 15,8 млн. м3 и площадью водосбора - 4,5 га, продолжительность подъема и спада весеннего паводка 10-12 дней, толщина льда - 0,3 - 0,35 м.</t>
  </si>
  <si>
    <t>Водный фонд является федеральной собственностью.</t>
  </si>
  <si>
    <t>Общая площадь лесов на территории муниципального района Челно-Вершинский составляет 12856 га. В лесной фонд входят земли двух лестничеств: Шенталинского и Сергиевского. Площадь лесов Шенталинского лесхоза составляет 8867 га и площадь лесов Сергиевского лесхоза - 3989 га.</t>
  </si>
  <si>
    <t>Леса, расположенные на территории муниципального района, по сходным признакам  объединены в группы типов. Наибольшую площадь занимают волнисто-осоковые типы - 77,4%, второе место занимают снытьевые типы - 15,1%, остальные типы лесов занимают небольшой процент - 7,5%. Практически это самые богатые почвы, на которых и произрастают основные лесообразующие породы.</t>
  </si>
  <si>
    <t>Видовой состав лесов района очень разнообразен, но преобладают мягколиственные породы, среди которых главенствующее положение занимают основные насаждения. Наряду с коренными породами: дуб черешчатый, клен остролистый, вяз, ильм, липа мягколистная, тополь бальзамический, ива древовидная и кустарниковая, береза повислая, ольха черная и серая, имеются и древестные породы, которые были введены в состав лесного фонда искусственным путем  - это сосна  обыкновенная , лиственница сибирская, лиственница Сукачева, ель обыкновенная, ель гибридная. Эти породы деревьев входят в состав первого яруса леса, а во втором ярусе и в подлеске присутствуют различные древесные и кустарниковые породы: лещина обыкновенная, калина обыкновенная, крушина ломкая, бересклет бородавчатый, черемуха, волчье лыко, жостер слабительный и др.</t>
  </si>
  <si>
    <t>Назначение лесов различное - вдоль железных дорог выделены защитные полосы шириной 500 м, вдоль автомобильных дорог выделены защитные полосы шириной 250 м в каждую сторону, кроме этого для защиты окружающей среды выделены так называемые другие защитные леса.</t>
  </si>
  <si>
    <r>
      <t xml:space="preserve">7.        Рекреационные ресурсы </t>
    </r>
    <r>
      <rPr>
        <sz val="14"/>
        <rFont val="Times New Roman"/>
        <family val="1"/>
      </rPr>
      <t>(национальные парки, памятники природы, заповедники, заказники, санатории, зоны отдыха)</t>
    </r>
  </si>
  <si>
    <r>
      <t xml:space="preserve">8.        Земельные ресурсы </t>
    </r>
    <r>
      <rPr>
        <sz val="14"/>
        <rFont val="Times New Roman"/>
        <family val="1"/>
      </rPr>
      <t>(гектаров)</t>
    </r>
    <r>
      <rPr>
        <b/>
        <sz val="14"/>
        <rFont val="Times New Roman"/>
        <family val="1"/>
      </rPr>
      <t xml:space="preserve"> </t>
    </r>
  </si>
  <si>
    <t>Река Кондурча пересекает район в южной части и служит для обводнения ближайшей территории. Ширина реки 15-20 метров, глубина 0,6 - 0,8 м на пересеках, 3 - 4 метра на плесах. Площадь водосбора бассейна составляет 49,3 га, продолжительность подъема и спада  весеннего половодья составляет 12-15 дней, толщина льда  - 0,4 - 0,5 м. Кроме этих рек  на территории района  много более мелких рек. Это реки: Токмаклинка, Шумолга, Каменка, Черная, Шлама и Челнинка. Реки питаются за счет грунтовых вод  и весеннего снега, летом реки мелеют. На границе с Сергиевским районом расположено Кондурчинское водохранилище площадью 59 га и с объемом воды в 20 млн. м3.</t>
  </si>
  <si>
    <r>
      <t xml:space="preserve">  </t>
    </r>
    <r>
      <rPr>
        <b/>
        <sz val="14"/>
        <rFont val="Times New Roman"/>
        <family val="1"/>
      </rPr>
      <t xml:space="preserve"> Рельеф:</t>
    </r>
    <r>
      <rPr>
        <sz val="14"/>
        <rFont val="Times New Roman"/>
        <family val="1"/>
      </rPr>
      <t xml:space="preserve"> </t>
    </r>
  </si>
  <si>
    <t>АО "Челно-Вершинский машиностроительный завод"</t>
  </si>
  <si>
    <t>Производство доильных аппаратов</t>
  </si>
  <si>
    <t>2017 год</t>
  </si>
  <si>
    <t>Нефть</t>
  </si>
  <si>
    <t>тыс.тонн</t>
  </si>
  <si>
    <t>Агрегат доильный АД-100Б-01</t>
  </si>
  <si>
    <t>Поилка индивидуальная ПА-1Б</t>
  </si>
  <si>
    <t>Агрегат индивидуального доения АИД-2</t>
  </si>
  <si>
    <t>Доильная аппаратура ДВ 31 100-01 "Майга"</t>
  </si>
  <si>
    <t>Доильная аппаратура ДВ 31 100-01 "Волга"</t>
  </si>
  <si>
    <t>шт</t>
  </si>
  <si>
    <t>2017/   2016</t>
  </si>
  <si>
    <t>Д Е Я Т Е Л Ь Н О С Т Ь   Н А У Ч Н О-И С С Л Е Д О В А Т Е Л Ь С К И Х   О Р Г А Н И З А Ц И Й     в 2017  году</t>
  </si>
  <si>
    <t>2017 г</t>
  </si>
  <si>
    <t>2016 г</t>
  </si>
  <si>
    <t>2017 г /2016 г.</t>
  </si>
  <si>
    <t>Школы</t>
  </si>
  <si>
    <t>ГБОУ СОШ "Образовательный центр" с.Челно-Вершины</t>
  </si>
  <si>
    <t xml:space="preserve">Тип.
</t>
  </si>
  <si>
    <t>в стадии реконструкции</t>
  </si>
  <si>
    <t>ГБОУ СОШ с.Девлезеркино</t>
  </si>
  <si>
    <t>окна, полы, двери, канализация, водопровод, потолок,отмостки, система отопления</t>
  </si>
  <si>
    <t>нет</t>
  </si>
  <si>
    <t>ГБОУ СОШ с.Девлезеркино филиал М-Девлезеркинская начальная школа</t>
  </si>
  <si>
    <t>Тип.</t>
  </si>
  <si>
    <t>ГБОУ СОШ с.Чувашское Урметьево</t>
  </si>
  <si>
    <t xml:space="preserve">окна, полы, двери, канализация, водопровод, кровля, система отопления </t>
  </si>
  <si>
    <t>ГБОУ СОШ с.Новое Аделяково</t>
  </si>
  <si>
    <t>окна, полы, двери, канализация, водопровод, кровля, система отопления, отмостки</t>
  </si>
  <si>
    <t>ГБОУ СОШ с.Сиделькино</t>
  </si>
  <si>
    <t>окна, полы, двери, канализация, водопровод, кровля,система отопления, отмостки</t>
  </si>
  <si>
    <t>да</t>
  </si>
  <si>
    <t xml:space="preserve">ГБОУ СОШ с.Сиделькино ф-л Ст.Аделяковская начальная школа </t>
  </si>
  <si>
    <t>ГБОУ СОШ с.Старое Эштебенькино</t>
  </si>
  <si>
    <t>ГБОУ СОШ с.Старое Эштебенькино ф-л Чув.Эштебенькинская нач.школа-д/с</t>
  </si>
  <si>
    <t>ГБОУ СОШ с.Каменный Брод</t>
  </si>
  <si>
    <t>ГБОУ СОШ с.Озерки</t>
  </si>
  <si>
    <t>ГБОУ ООШ с.Советское Иглайкино</t>
  </si>
  <si>
    <t>ГБОУ ООШ с.Краснояриха</t>
  </si>
  <si>
    <t>ГБОУ СОШ с.Шламка</t>
  </si>
  <si>
    <t>ГБОУ ООШ с.Токмакла</t>
  </si>
  <si>
    <t>ГБОУ СОШ п.Красный Строитель</t>
  </si>
  <si>
    <t>ГБОУ ООШ с.Новое Эштебенькино</t>
  </si>
  <si>
    <t>Итого по школам</t>
  </si>
  <si>
    <t>Дошкольные образовательные учреждения</t>
  </si>
  <si>
    <t>Д/сад "Ромашка"-стр.подразд. ГБОУ СОШ с.Челно-Вершины</t>
  </si>
  <si>
    <t>окна, кровля, полы, двери,потолок,канализация, водопровод, система отопления, отмостки</t>
  </si>
  <si>
    <t>Д/сад "Солнышко"-стр.подразд. ГБОУ СОШ с.Челно-Вершины</t>
  </si>
  <si>
    <t>Д/сад "Зорька"-стр.подразд. ГБОУ СОШ с.Челно-Вершины</t>
  </si>
  <si>
    <t>Д/сад "Колобок"-стр.подразд. ГБОУ СОШ с.Челно-Вершины</t>
  </si>
  <si>
    <t>д/сад" Теремок"-стр.подразд. ГБОУ СОШ с.Девлезеркино</t>
  </si>
  <si>
    <t>в здании школы</t>
  </si>
  <si>
    <t xml:space="preserve">д/с "Ромашка" -стр.подразд.ГБОУ СОШ с.Чув.Урметьево  </t>
  </si>
  <si>
    <t>д/сад "Яблонька" -стр.подразд.ГБОУ СОШ с.Новое Аделяково</t>
  </si>
  <si>
    <t>д/сад "Солнышко"-стр.подразд. ГБОУ СОШ с.Сиделькино</t>
  </si>
  <si>
    <t xml:space="preserve">д/сад "Колосок"-стр.подразд.ГБОУ СОШ с.Ст. Эштебенькино </t>
  </si>
  <si>
    <t>д/сад "Ласточка"-стр.подразд.ГБОУ СОШ с.Каменный Брод</t>
  </si>
  <si>
    <t>д/сад "Колосок" - стр.подразд.ГБОУ ООШ с.Чистовка</t>
  </si>
  <si>
    <t>д/сад "Аленушка" - стр.подразд.ГБОУ СОШ с.Озерки</t>
  </si>
  <si>
    <t>д/сад "Рябинка" - стр.подразд.ГБОУ ООШ с.Краснояриха</t>
  </si>
  <si>
    <t>д/сад "Ягодка" - стр.подразд.ГБОУ СОШ с.Шламка</t>
  </si>
  <si>
    <t>д/сад "Колосок" - стр.подразд.ГБОУ ООШ с.Токмакла</t>
  </si>
  <si>
    <t>д/сад с.Новое Эштебенькино</t>
  </si>
  <si>
    <t>д/сад "Колосок" - стр.подразд.ГБОУ ООШ п.Красный Строитель</t>
  </si>
  <si>
    <t>Итого по детским дошкольным учреждениям</t>
  </si>
  <si>
    <t>Учреждения дополнительного образования</t>
  </si>
  <si>
    <t>"Лидер" -стр.подразд. ГБОУ СОШ с.Девлезеркино</t>
  </si>
  <si>
    <t>МАУ ДОД "Детская музыкальная школа"</t>
  </si>
  <si>
    <t>Здравоохранение</t>
  </si>
  <si>
    <t>ГБУЗ СО "Челно-Вершигнская ЦРБ"</t>
  </si>
  <si>
    <t>тип.</t>
  </si>
  <si>
    <t>ОВОП п.Красный Строитель</t>
  </si>
  <si>
    <t>ОВОП с.Каменный Брод</t>
  </si>
  <si>
    <t>ОВОП с.Озерки</t>
  </si>
  <si>
    <t>ОВОП с.Девлезеркино</t>
  </si>
  <si>
    <t>ФАП с.Новое Аделяково</t>
  </si>
  <si>
    <t>ФАП с. Токмакла</t>
  </si>
  <si>
    <t>приспособ.</t>
  </si>
  <si>
    <t>ФАП с. Шламка</t>
  </si>
  <si>
    <t>ФАП с. Зубовка</t>
  </si>
  <si>
    <t>ФАП с. Сиделькино</t>
  </si>
  <si>
    <t>ФАП с. Старое Аделяково</t>
  </si>
  <si>
    <t>ФАП с. Чистовка</t>
  </si>
  <si>
    <t>ФАП с. Кротовка</t>
  </si>
  <si>
    <t>ФАП с. Краснояриха</t>
  </si>
  <si>
    <t>ФАП с. Чув.Урметьево</t>
  </si>
  <si>
    <t>ФАП с.Малое Девлезеркино</t>
  </si>
  <si>
    <t>ФАП с. Чув.Эштебенькино</t>
  </si>
  <si>
    <t>ФАП с. Новое Эштебенькино</t>
  </si>
  <si>
    <t>ФАП с. Старое Эштебенькино</t>
  </si>
  <si>
    <t>ФАП с. Новая Таяба</t>
  </si>
  <si>
    <t>ФАП с. Сов.Нурлат</t>
  </si>
  <si>
    <t>Учреждения культуры</t>
  </si>
  <si>
    <t>с.Челно-Вершины</t>
  </si>
  <si>
    <t>РДК</t>
  </si>
  <si>
    <t>Библиотека</t>
  </si>
  <si>
    <t>с.Девлезеркино</t>
  </si>
  <si>
    <t>СДК</t>
  </si>
  <si>
    <t>с.Чув.Урметьево</t>
  </si>
  <si>
    <t>аварийное</t>
  </si>
  <si>
    <t>приспос.</t>
  </si>
  <si>
    <t>с.Краснояриха</t>
  </si>
  <si>
    <t>с.Новое Аделяково</t>
  </si>
  <si>
    <t>с.Кротовка</t>
  </si>
  <si>
    <t>СК</t>
  </si>
  <si>
    <t>с.Чистовка</t>
  </si>
  <si>
    <t>с.Сиделькино</t>
  </si>
  <si>
    <t>с.Ст.Эштебенькино</t>
  </si>
  <si>
    <t>с.Чув.                       Эштебенькино</t>
  </si>
  <si>
    <t>с.Новое Эштебенькино</t>
  </si>
  <si>
    <t>с.Каменный Брод</t>
  </si>
  <si>
    <t>с.Новая Таяба</t>
  </si>
  <si>
    <t>с.Красная Багана</t>
  </si>
  <si>
    <t>с.Старое Аделяково</t>
  </si>
  <si>
    <t>с.Сов.Нурлат</t>
  </si>
  <si>
    <t>с.Шламка</t>
  </si>
  <si>
    <t>с.Зубовка</t>
  </si>
  <si>
    <t>с.Красный Строитель</t>
  </si>
  <si>
    <t>с.Красная Горка</t>
  </si>
  <si>
    <t>с.М-Девлезеркино</t>
  </si>
  <si>
    <t>с.Озерки</t>
  </si>
  <si>
    <t>с.Токмакла</t>
  </si>
  <si>
    <t>окна, полы, двери, канали-зация, водопровод, кровля, система отопления, отмостки</t>
  </si>
  <si>
    <t>окна, полы, двери, канализа-ция, водопровод, кровля, система  отопления, отмостки</t>
  </si>
  <si>
    <t>окна, полы, двери, канализа-ция, потолок, водопровод, кровля, система отопления, отмостки</t>
  </si>
  <si>
    <t>окна, полы, двери, канализа-ция, потолок, водопровод, кровля,  система отопления, отмостки</t>
  </si>
  <si>
    <t>д/сад с.Чув. Эштебенькино - стр.подразд. ГБОУ ООШ с.Старое Эштебенькино</t>
  </si>
  <si>
    <t>ГБОУ СОШ  Озерки филиал Чистовская школа</t>
  </si>
  <si>
    <t xml:space="preserve"> </t>
  </si>
  <si>
    <t>62 коек 596 пос.в смену</t>
  </si>
  <si>
    <t>приспо-собл.</t>
  </si>
  <si>
    <t>количество на 1 января  2018 года</t>
  </si>
  <si>
    <t>Муниципальный район</t>
  </si>
  <si>
    <t>Год образования    1928 г.</t>
  </si>
  <si>
    <t>Наименование и номер документа об образовании    Постановление  ВЦИК от 16.06.1928 г.</t>
  </si>
  <si>
    <t>Площадь муниципального образования  1162,35 кв.км.</t>
  </si>
  <si>
    <t>Плотность населения   12,84 человек на  1 кв. км.</t>
  </si>
  <si>
    <t>Наименование административного центра      с. Челно-Вершины</t>
  </si>
  <si>
    <t>Расстояние от административного центра до областного центра      185  км</t>
  </si>
  <si>
    <t>Название ближайшей железнодорожной станции    "Челна"</t>
  </si>
  <si>
    <t>Расстояние до ближайшей железнодорожной станции   0 км.</t>
  </si>
  <si>
    <t>Название ближайшей пристани (порта)    г. Самара</t>
  </si>
  <si>
    <t>Расстояние до ближайшей пристани (порта)     185 км.</t>
  </si>
  <si>
    <t xml:space="preserve">    ПАСПОРТ                                                                                                                       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       муниципального района  Челно-Вершинский                                                                                                                                                           Самарской области за 2017 год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</si>
</sst>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i/>
      <u val="single"/>
      <sz val="13"/>
      <name val="Times New Roman"/>
      <family val="1"/>
    </font>
    <font>
      <b/>
      <sz val="13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i/>
      <sz val="13"/>
      <name val="Times New Roman"/>
      <family val="1"/>
    </font>
    <font>
      <b/>
      <sz val="10"/>
      <name val="Arial Cyr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i/>
      <u val="single"/>
      <sz val="13"/>
      <color indexed="8"/>
      <name val="Times New Roman"/>
      <family val="1"/>
    </font>
    <font>
      <sz val="11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vertAlign val="superscript"/>
      <sz val="13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b/>
      <sz val="13"/>
      <name val="Arial Cyr"/>
      <family val="0"/>
    </font>
    <font>
      <b/>
      <sz val="12"/>
      <name val="Arial Cyr"/>
      <family val="0"/>
    </font>
    <font>
      <sz val="18"/>
      <name val="Arial Cyr"/>
      <family val="0"/>
    </font>
    <font>
      <b/>
      <sz val="10"/>
      <name val="Times New Roman"/>
      <family val="1"/>
    </font>
    <font>
      <i/>
      <u val="single"/>
      <sz val="12"/>
      <name val="Arial Cyr"/>
      <family val="0"/>
    </font>
    <font>
      <sz val="14"/>
      <name val="Arial Cyr"/>
      <family val="0"/>
    </font>
    <font>
      <b/>
      <i/>
      <sz val="10"/>
      <name val="Arial Cyr"/>
      <family val="2"/>
    </font>
    <font>
      <sz val="12"/>
      <color indexed="8"/>
      <name val="Times New Roman"/>
      <family val="1"/>
    </font>
    <font>
      <i/>
      <u val="single"/>
      <sz val="13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i/>
      <u val="single"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4"/>
      <name val="Times New Roman"/>
      <family val="1"/>
    </font>
    <font>
      <b/>
      <u val="single"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1" fillId="0" borderId="14" xfId="0" applyFont="1" applyBorder="1" applyAlignment="1">
      <alignment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4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21" fillId="0" borderId="10" xfId="0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24" fillId="0" borderId="10" xfId="0" applyFont="1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 wrapText="1"/>
    </xf>
    <xf numFmtId="0" fontId="27" fillId="0" borderId="0" xfId="42" applyAlignment="1" applyProtection="1">
      <alignment vertical="top" wrapText="1"/>
      <protection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32" fillId="0" borderId="0" xfId="0" applyFont="1" applyAlignment="1">
      <alignment/>
    </xf>
    <xf numFmtId="0" fontId="7" fillId="0" borderId="2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 indent="2"/>
    </xf>
    <xf numFmtId="0" fontId="8" fillId="0" borderId="1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9" fontId="7" fillId="0" borderId="10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34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right"/>
    </xf>
    <xf numFmtId="0" fontId="35" fillId="0" borderId="1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20" fillId="0" borderId="13" xfId="0" applyFont="1" applyBorder="1" applyAlignment="1">
      <alignment vertical="top" wrapText="1"/>
    </xf>
    <xf numFmtId="164" fontId="0" fillId="0" borderId="10" xfId="0" applyNumberFormat="1" applyBorder="1" applyAlignment="1">
      <alignment/>
    </xf>
    <xf numFmtId="17" fontId="7" fillId="0" borderId="13" xfId="0" applyNumberFormat="1" applyFont="1" applyBorder="1" applyAlignment="1">
      <alignment wrapText="1"/>
    </xf>
    <xf numFmtId="164" fontId="8" fillId="0" borderId="13" xfId="0" applyNumberFormat="1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0" fillId="24" borderId="13" xfId="0" applyFill="1" applyBorder="1" applyAlignment="1">
      <alignment/>
    </xf>
    <xf numFmtId="0" fontId="0" fillId="24" borderId="10" xfId="0" applyFill="1" applyBorder="1" applyAlignment="1">
      <alignment/>
    </xf>
    <xf numFmtId="0" fontId="7" fillId="24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7" fillId="0" borderId="10" xfId="0" applyFont="1" applyBorder="1" applyAlignment="1">
      <alignment horizontal="justify" vertical="top" wrapText="1"/>
    </xf>
    <xf numFmtId="0" fontId="1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top" wrapText="1"/>
    </xf>
    <xf numFmtId="0" fontId="20" fillId="0" borderId="25" xfId="0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5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horizontal="center" vertical="center" wrapText="1" readingOrder="1"/>
    </xf>
    <xf numFmtId="164" fontId="5" fillId="0" borderId="0" xfId="0" applyNumberFormat="1" applyFont="1" applyBorder="1" applyAlignment="1">
      <alignment vertical="top" wrapText="1" readingOrder="1"/>
    </xf>
    <xf numFmtId="0" fontId="8" fillId="0" borderId="2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2" fillId="0" borderId="0" xfId="0" applyFont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6" fillId="0" borderId="25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top" wrapText="1" readingOrder="1"/>
    </xf>
    <xf numFmtId="0" fontId="8" fillId="0" borderId="13" xfId="0" applyFont="1" applyBorder="1" applyAlignment="1">
      <alignment horizontal="center" vertical="top" wrapText="1" readingOrder="1"/>
    </xf>
    <xf numFmtId="164" fontId="8" fillId="0" borderId="13" xfId="0" applyNumberFormat="1" applyFont="1" applyBorder="1" applyAlignment="1">
      <alignment vertical="top" wrapText="1" readingOrder="1"/>
    </xf>
    <xf numFmtId="0" fontId="8" fillId="0" borderId="10" xfId="0" applyFont="1" applyBorder="1" applyAlignment="1">
      <alignment vertical="top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20" fillId="0" borderId="13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 indent="1"/>
    </xf>
    <xf numFmtId="0" fontId="2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3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3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top" wrapText="1"/>
    </xf>
    <xf numFmtId="0" fontId="0" fillId="25" borderId="10" xfId="0" applyFill="1" applyBorder="1" applyAlignment="1">
      <alignment/>
    </xf>
    <xf numFmtId="164" fontId="8" fillId="25" borderId="13" xfId="0" applyNumberFormat="1" applyFont="1" applyFill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164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57" fillId="0" borderId="10" xfId="0" applyFont="1" applyFill="1" applyBorder="1" applyAlignment="1" applyProtection="1">
      <alignment horizontal="center" vertical="top" wrapText="1"/>
      <protection/>
    </xf>
    <xf numFmtId="0" fontId="57" fillId="0" borderId="10" xfId="0" applyFont="1" applyBorder="1" applyAlignment="1" applyProtection="1">
      <alignment horizontal="center" vertical="top" wrapText="1"/>
      <protection/>
    </xf>
    <xf numFmtId="0" fontId="20" fillId="0" borderId="0" xfId="0" applyFont="1" applyFill="1" applyAlignment="1" applyProtection="1">
      <alignment/>
      <protection/>
    </xf>
    <xf numFmtId="0" fontId="3" fillId="0" borderId="16" xfId="0" applyFont="1" applyBorder="1" applyAlignment="1">
      <alignment horizontal="center" vertical="top" wrapText="1"/>
    </xf>
    <xf numFmtId="0" fontId="58" fillId="0" borderId="10" xfId="0" applyFont="1" applyFill="1" applyBorder="1" applyAlignment="1" applyProtection="1">
      <alignment horizontal="left" vertical="top" wrapText="1" shrinkToFit="1"/>
      <protection/>
    </xf>
    <xf numFmtId="0" fontId="20" fillId="0" borderId="10" xfId="0" applyFont="1" applyFill="1" applyBorder="1" applyAlignment="1" applyProtection="1">
      <alignment horizontal="center" vertical="top" wrapText="1"/>
      <protection/>
    </xf>
    <xf numFmtId="0" fontId="20" fillId="0" borderId="10" xfId="0" applyFont="1" applyBorder="1" applyAlignment="1">
      <alignment vertical="top" wrapText="1"/>
    </xf>
    <xf numFmtId="0" fontId="59" fillId="26" borderId="10" xfId="0" applyFont="1" applyFill="1" applyBorder="1" applyAlignment="1" applyProtection="1">
      <alignment horizontal="left" vertical="top" wrapText="1"/>
      <protection/>
    </xf>
    <xf numFmtId="0" fontId="59" fillId="26" borderId="10" xfId="0" applyFont="1" applyFill="1" applyBorder="1" applyAlignment="1" applyProtection="1">
      <alignment horizontal="center" vertical="top" wrapText="1"/>
      <protection/>
    </xf>
    <xf numFmtId="0" fontId="59" fillId="26" borderId="10" xfId="0" applyFont="1" applyFill="1" applyBorder="1" applyAlignment="1" applyProtection="1">
      <alignment vertical="top" wrapText="1"/>
      <protection/>
    </xf>
    <xf numFmtId="0" fontId="57" fillId="0" borderId="10" xfId="0" applyFont="1" applyFill="1" applyBorder="1" applyAlignment="1" applyProtection="1">
      <alignment horizontal="left" vertical="top" wrapText="1" shrinkToFit="1"/>
      <protection/>
    </xf>
    <xf numFmtId="0" fontId="20" fillId="0" borderId="10" xfId="0" applyFont="1" applyFill="1" applyBorder="1" applyAlignment="1" applyProtection="1">
      <alignment horizontal="left" vertical="top" wrapText="1" shrinkToFit="1"/>
      <protection/>
    </xf>
    <xf numFmtId="0" fontId="59" fillId="0" borderId="10" xfId="0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61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/>
    </xf>
    <xf numFmtId="0" fontId="61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/>
    </xf>
    <xf numFmtId="164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>
      <alignment horizontal="center"/>
    </xf>
    <xf numFmtId="169" fontId="8" fillId="0" borderId="10" xfId="0" applyNumberFormat="1" applyFont="1" applyBorder="1" applyAlignment="1">
      <alignment vertical="top" wrapText="1"/>
    </xf>
    <xf numFmtId="0" fontId="7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 readingOrder="1"/>
    </xf>
    <xf numFmtId="0" fontId="0" fillId="0" borderId="0" xfId="0" applyAlignment="1">
      <alignment horizontal="left" vertical="top" wrapText="1" readingOrder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right"/>
    </xf>
    <xf numFmtId="0" fontId="0" fillId="0" borderId="0" xfId="0" applyAlignment="1">
      <alignment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 readingOrder="1"/>
    </xf>
    <xf numFmtId="49" fontId="3" fillId="0" borderId="0" xfId="0" applyNumberFormat="1" applyFont="1" applyAlignment="1">
      <alignment horizontal="left" vertical="top" wrapText="1" readingOrder="1"/>
    </xf>
    <xf numFmtId="49" fontId="2" fillId="0" borderId="0" xfId="0" applyNumberFormat="1" applyFont="1" applyAlignment="1">
      <alignment horizontal="left" vertical="top" wrapText="1" readingOrder="1"/>
    </xf>
    <xf numFmtId="0" fontId="11" fillId="0" borderId="18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8" fillId="0" borderId="32" xfId="0" applyFont="1" applyBorder="1" applyAlignment="1">
      <alignment horizontal="right"/>
    </xf>
    <xf numFmtId="0" fontId="0" fillId="0" borderId="32" xfId="0" applyBorder="1" applyAlignment="1">
      <alignment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right" vertical="top" wrapText="1"/>
    </xf>
    <xf numFmtId="0" fontId="10" fillId="0" borderId="40" xfId="0" applyFont="1" applyBorder="1" applyAlignment="1">
      <alignment horizontal="right" vertical="top" wrapText="1"/>
    </xf>
    <xf numFmtId="0" fontId="13" fillId="0" borderId="4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57" fillId="0" borderId="10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 wrapText="1"/>
    </xf>
    <xf numFmtId="0" fontId="0" fillId="0" borderId="20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9" fillId="0" borderId="0" xfId="0" applyFont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justify"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5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6" fillId="0" borderId="0" xfId="0" applyFont="1" applyAlignment="1">
      <alignment horizontal="right"/>
    </xf>
    <xf numFmtId="0" fontId="56" fillId="0" borderId="3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21" fillId="0" borderId="1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3" fillId="0" borderId="0" xfId="0" applyFont="1" applyAlignment="1">
      <alignment horizontal="center"/>
    </xf>
    <xf numFmtId="0" fontId="8" fillId="0" borderId="24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32" xfId="0" applyBorder="1" applyAlignment="1">
      <alignment horizontal="right"/>
    </xf>
    <xf numFmtId="0" fontId="8" fillId="0" borderId="19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1" fillId="0" borderId="32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Alignment="1">
      <alignment horizontal="right" indent="3"/>
    </xf>
    <xf numFmtId="0" fontId="11" fillId="0" borderId="2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10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wrapText="1"/>
    </xf>
    <xf numFmtId="0" fontId="8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2" fillId="0" borderId="0" xfId="0" applyFont="1" applyAlignment="1">
      <alignment horizontal="justify" wrapText="1"/>
    </xf>
    <xf numFmtId="0" fontId="54" fillId="0" borderId="0" xfId="0" applyFont="1" applyAlignment="1">
      <alignment horizontal="justify" wrapText="1"/>
    </xf>
    <xf numFmtId="0" fontId="11" fillId="0" borderId="19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11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top" wrapText="1"/>
    </xf>
    <xf numFmtId="0" fontId="55" fillId="0" borderId="0" xfId="0" applyFont="1" applyAlignment="1">
      <alignment horizontal="right" wrapText="1"/>
    </xf>
    <xf numFmtId="0" fontId="33" fillId="0" borderId="0" xfId="0" applyFont="1" applyAlignment="1">
      <alignment horizontal="right" wrapText="1"/>
    </xf>
    <xf numFmtId="0" fontId="3" fillId="0" borderId="32" xfId="0" applyFont="1" applyBorder="1" applyAlignment="1">
      <alignment horizontal="center" vertical="top" wrapText="1"/>
    </xf>
    <xf numFmtId="0" fontId="37" fillId="0" borderId="32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Documents\&#1050;&#1086;&#1074;&#1083;&#1103;&#1075;&#1080;&#1085;&#1072;_&#1045;&#1042;\&#1058;&#1077;&#1088;&#1088;&#1080;&#1090;&#1086;&#1088;&#1080;&#1080;\&#1055;&#1072;&#1089;&#1087;&#1086;&#1088;&#1090;\&#1040;&#1082;&#1090;&#1091;&#1072;&#1083;&#1080;&#1079;&#1072;&#1094;&#1080;&#1103;_2017\&#1062;&#1099;&#1075;&#1072;&#1085;&#1082;&#1086;&#1074;&#1086;&#1081;_&#1092;&#1086;&#1088;&#1084;&#1072;%20&#1055;&#1072;&#1089;&#1087;&#1086;&#1088;&#1090;&#1072;_&#1057;&#1054;&#1053;&#1050;&#10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Documents\&#1050;&#1086;&#1074;&#1083;&#1103;&#1075;&#1080;&#1085;&#1072;_&#1045;&#1042;\&#1058;&#1077;&#1088;&#1088;&#1080;&#1090;&#1086;&#1088;&#1080;&#1080;\&#1055;&#1072;&#1089;&#1087;&#1086;&#1088;&#1090;\&#1040;&#1082;&#1090;&#1091;&#1072;&#1083;&#1080;&#1079;&#1072;&#1094;&#1080;&#1103;_2017\&#1060;&#1086;&#1088;&#1084;&#1072;_4_&#1054;&#1050;&#1042;&#1069;&#1044;2_&#1080;&#1084;&#1103;_&#1088;&#1072;&#1081;&#1086;&#1085;&#1072;_&#1075;&#1086;&#1088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6"/>
      <sheetName val="Титульный лист"/>
      <sheetName val="Содержание"/>
      <sheetName val="Общие сведения"/>
      <sheetName val="форма 1"/>
      <sheetName val="форма 2"/>
      <sheetName val="форма 3"/>
      <sheetName val="форма 4"/>
      <sheetName val="форма 4-а"/>
      <sheetName val="форма 4-б"/>
      <sheetName val="форма 5"/>
      <sheetName val="форма 6"/>
      <sheetName val="форма 6-а"/>
      <sheetName val="форма 6-б"/>
      <sheetName val="форма 6-в"/>
      <sheetName val="форма 7"/>
      <sheetName val="форма 8"/>
      <sheetName val="форма 9"/>
      <sheetName val="форма 10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20"/>
      <sheetName val="форма 21"/>
      <sheetName val="форма 22"/>
      <sheetName val="форма 23"/>
      <sheetName val="форма 24"/>
      <sheetName val="форма 25"/>
      <sheetName val="Лист1"/>
      <sheetName val="Лист2"/>
      <sheetName val="Лист3"/>
      <sheetName val="Лист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2"/>
      <sheetName val="форма 25"/>
      <sheetName val="Лист1"/>
      <sheetName val="Лист2"/>
      <sheetName val="Лист3"/>
      <sheetName val="Новая форма 4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view="pageBreakPreview" zoomScaleSheetLayoutView="100" zoomScalePageLayoutView="0" workbookViewId="0" topLeftCell="A1">
      <selection activeCell="Q17" sqref="Q17"/>
    </sheetView>
  </sheetViews>
  <sheetFormatPr defaultColWidth="9.00390625" defaultRowHeight="12.75"/>
  <sheetData>
    <row r="2" spans="1:14" ht="12.75" customHeight="1">
      <c r="A2" s="255" t="s">
        <v>945</v>
      </c>
      <c r="B2" s="256"/>
      <c r="C2" s="256"/>
      <c r="D2" s="256"/>
      <c r="E2" s="256"/>
      <c r="F2" s="256"/>
      <c r="G2" s="256"/>
      <c r="H2" s="256"/>
      <c r="I2" s="256"/>
      <c r="J2" s="256"/>
      <c r="K2" s="257"/>
      <c r="L2" s="257"/>
      <c r="M2" s="257"/>
      <c r="N2" s="257"/>
    </row>
    <row r="3" spans="1:14" ht="12.7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7"/>
      <c r="L3" s="257"/>
      <c r="M3" s="257"/>
      <c r="N3" s="257"/>
    </row>
    <row r="4" spans="1:14" ht="12.7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7"/>
      <c r="L4" s="257"/>
      <c r="M4" s="257"/>
      <c r="N4" s="257"/>
    </row>
    <row r="5" spans="1:14" ht="12.75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7"/>
      <c r="L5" s="257"/>
      <c r="M5" s="257"/>
      <c r="N5" s="257"/>
    </row>
    <row r="6" spans="1:14" ht="12.75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7"/>
      <c r="L6" s="257"/>
      <c r="M6" s="257"/>
      <c r="N6" s="257"/>
    </row>
    <row r="7" spans="1:14" ht="12.75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7"/>
      <c r="L7" s="257"/>
      <c r="M7" s="257"/>
      <c r="N7" s="257"/>
    </row>
    <row r="8" spans="1:14" ht="12.75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7"/>
      <c r="L8" s="257"/>
      <c r="M8" s="257"/>
      <c r="N8" s="257"/>
    </row>
    <row r="9" spans="1:14" ht="12.75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7"/>
      <c r="L9" s="257"/>
      <c r="M9" s="257"/>
      <c r="N9" s="257"/>
    </row>
    <row r="10" spans="1:14" ht="12.75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7"/>
      <c r="L10" s="257"/>
      <c r="M10" s="257"/>
      <c r="N10" s="257"/>
    </row>
    <row r="11" spans="1:14" ht="12.75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7"/>
      <c r="L11" s="257"/>
      <c r="M11" s="257"/>
      <c r="N11" s="257"/>
    </row>
    <row r="12" spans="1:14" ht="12.75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7"/>
      <c r="L12" s="257"/>
      <c r="M12" s="257"/>
      <c r="N12" s="257"/>
    </row>
    <row r="13" spans="1:14" ht="12.75">
      <c r="A13" s="256"/>
      <c r="B13" s="256"/>
      <c r="C13" s="256"/>
      <c r="D13" s="256"/>
      <c r="E13" s="256"/>
      <c r="F13" s="256"/>
      <c r="G13" s="256"/>
      <c r="H13" s="256"/>
      <c r="I13" s="256"/>
      <c r="J13" s="256"/>
      <c r="K13" s="257"/>
      <c r="L13" s="257"/>
      <c r="M13" s="257"/>
      <c r="N13" s="257"/>
    </row>
    <row r="14" spans="1:14" ht="12.75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7"/>
      <c r="L14" s="257"/>
      <c r="M14" s="257"/>
      <c r="N14" s="257"/>
    </row>
    <row r="15" spans="1:14" ht="12.75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7"/>
      <c r="L15" s="257"/>
      <c r="M15" s="257"/>
      <c r="N15" s="257"/>
    </row>
    <row r="16" spans="1:14" ht="12.75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7"/>
      <c r="L16" s="257"/>
      <c r="M16" s="257"/>
      <c r="N16" s="257"/>
    </row>
    <row r="17" spans="1:14" ht="12.75">
      <c r="A17" s="256"/>
      <c r="B17" s="256"/>
      <c r="C17" s="256"/>
      <c r="D17" s="256"/>
      <c r="E17" s="256"/>
      <c r="F17" s="256"/>
      <c r="G17" s="256"/>
      <c r="H17" s="256"/>
      <c r="I17" s="256"/>
      <c r="J17" s="256"/>
      <c r="K17" s="257"/>
      <c r="L17" s="257"/>
      <c r="M17" s="257"/>
      <c r="N17" s="257"/>
    </row>
    <row r="18" spans="1:14" ht="12.75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7"/>
      <c r="L18" s="257"/>
      <c r="M18" s="257"/>
      <c r="N18" s="257"/>
    </row>
    <row r="19" spans="1:14" ht="12.75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7"/>
      <c r="L19" s="257"/>
      <c r="M19" s="257"/>
      <c r="N19" s="257"/>
    </row>
    <row r="20" spans="1:14" ht="12.75">
      <c r="A20" s="257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</row>
    <row r="21" spans="1:14" ht="12.75">
      <c r="A21" s="257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</row>
    <row r="22" spans="1:14" ht="12.75">
      <c r="A22" s="257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</row>
    <row r="23" spans="1:14" ht="12.75">
      <c r="A23" s="257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</row>
    <row r="24" spans="1:14" ht="12.75">
      <c r="A24" s="257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</row>
  </sheetData>
  <sheetProtection/>
  <mergeCells count="1">
    <mergeCell ref="A2:N2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5"/>
  <sheetViews>
    <sheetView view="pageBreakPreview" zoomScale="70" zoomScaleNormal="70" zoomScaleSheetLayoutView="70" zoomScalePageLayoutView="0" workbookViewId="0" topLeftCell="A1">
      <pane ySplit="5" topLeftCell="A6" activePane="bottomLeft" state="frozen"/>
      <selection pane="topLeft" activeCell="A1" sqref="A1:G1"/>
      <selection pane="bottomLeft" activeCell="O14" sqref="O14"/>
    </sheetView>
  </sheetViews>
  <sheetFormatPr defaultColWidth="9.00390625" defaultRowHeight="12.75"/>
  <cols>
    <col min="1" max="1" width="52.375" style="0" customWidth="1"/>
    <col min="2" max="2" width="13.25390625" style="0" customWidth="1"/>
    <col min="3" max="4" width="8.125" style="0" customWidth="1"/>
    <col min="5" max="5" width="8.25390625" style="0" customWidth="1"/>
    <col min="6" max="6" width="7.875" style="0" customWidth="1"/>
    <col min="7" max="9" width="8.25390625" style="0" customWidth="1"/>
    <col min="10" max="10" width="8.375" style="0" customWidth="1"/>
  </cols>
  <sheetData>
    <row r="1" spans="1:10" ht="16.5">
      <c r="A1" s="311" t="s">
        <v>376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30" customHeight="1" thickBot="1">
      <c r="A2" s="312" t="s">
        <v>83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7.25" customHeight="1">
      <c r="A3" s="273" t="s">
        <v>644</v>
      </c>
      <c r="B3" s="314" t="s">
        <v>81</v>
      </c>
      <c r="C3" s="314" t="s">
        <v>616</v>
      </c>
      <c r="D3" s="315"/>
      <c r="E3" s="315"/>
      <c r="F3" s="315"/>
      <c r="G3" s="314" t="s">
        <v>10</v>
      </c>
      <c r="H3" s="315"/>
      <c r="I3" s="315"/>
      <c r="J3" s="316"/>
    </row>
    <row r="4" spans="1:10" ht="32.25" customHeight="1">
      <c r="A4" s="303"/>
      <c r="B4" s="305"/>
      <c r="C4" s="22">
        <v>2016</v>
      </c>
      <c r="D4" s="22">
        <v>2017</v>
      </c>
      <c r="E4" s="23"/>
      <c r="F4" s="23"/>
      <c r="G4" s="23" t="s">
        <v>813</v>
      </c>
      <c r="H4" s="115"/>
      <c r="I4" s="115"/>
      <c r="J4" s="27"/>
    </row>
    <row r="5" spans="1:10" ht="17.25" thickBot="1">
      <c r="A5" s="28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30">
        <v>10</v>
      </c>
    </row>
    <row r="6" spans="1:10" ht="36" customHeight="1">
      <c r="A6" s="186" t="s">
        <v>82</v>
      </c>
      <c r="B6" s="191" t="s">
        <v>11</v>
      </c>
      <c r="C6" s="224">
        <v>7160</v>
      </c>
      <c r="D6" s="224">
        <v>6925</v>
      </c>
      <c r="E6" s="26"/>
      <c r="F6" s="26"/>
      <c r="G6" s="225">
        <v>96.7</v>
      </c>
      <c r="H6" s="193"/>
      <c r="I6" s="194"/>
      <c r="J6" s="192"/>
    </row>
    <row r="7" spans="1:10" ht="17.25" customHeight="1">
      <c r="A7" s="187" t="s">
        <v>12</v>
      </c>
      <c r="B7" s="195" t="s">
        <v>13</v>
      </c>
      <c r="C7" s="226">
        <v>7</v>
      </c>
      <c r="D7" s="226">
        <v>7</v>
      </c>
      <c r="E7" s="24"/>
      <c r="F7" s="24"/>
      <c r="G7" s="225">
        <v>100</v>
      </c>
      <c r="H7" s="193"/>
      <c r="I7" s="193"/>
      <c r="J7" s="192"/>
    </row>
    <row r="8" spans="1:10" ht="18.75" customHeight="1">
      <c r="A8" s="187" t="s">
        <v>14</v>
      </c>
      <c r="B8" s="195" t="s">
        <v>13</v>
      </c>
      <c r="C8" s="226">
        <v>7119</v>
      </c>
      <c r="D8" s="226">
        <v>6885</v>
      </c>
      <c r="E8" s="24"/>
      <c r="F8" s="24"/>
      <c r="G8" s="225">
        <v>96.7</v>
      </c>
      <c r="H8" s="193"/>
      <c r="I8" s="193"/>
      <c r="J8" s="192"/>
    </row>
    <row r="9" spans="1:10" ht="17.25" customHeight="1">
      <c r="A9" s="187" t="s">
        <v>15</v>
      </c>
      <c r="B9" s="195" t="s">
        <v>13</v>
      </c>
      <c r="C9" s="226">
        <v>34</v>
      </c>
      <c r="D9" s="226">
        <v>33</v>
      </c>
      <c r="E9" s="24"/>
      <c r="F9" s="24"/>
      <c r="G9" s="225">
        <v>97.1</v>
      </c>
      <c r="H9" s="193"/>
      <c r="I9" s="193"/>
      <c r="J9" s="192"/>
    </row>
    <row r="10" spans="1:10" ht="17.25" customHeight="1">
      <c r="A10" s="188" t="s">
        <v>16</v>
      </c>
      <c r="B10" s="195" t="s">
        <v>17</v>
      </c>
      <c r="C10" s="226"/>
      <c r="D10" s="226"/>
      <c r="E10" s="24"/>
      <c r="F10" s="24"/>
      <c r="G10" s="225"/>
      <c r="H10" s="193"/>
      <c r="I10" s="193"/>
      <c r="J10" s="192"/>
    </row>
    <row r="11" spans="1:10" ht="17.25" customHeight="1">
      <c r="A11" s="187" t="s">
        <v>18</v>
      </c>
      <c r="B11" s="195"/>
      <c r="C11" s="226">
        <v>2404.7</v>
      </c>
      <c r="D11" s="226">
        <v>2084.1</v>
      </c>
      <c r="E11" s="24"/>
      <c r="F11" s="24"/>
      <c r="G11" s="225">
        <v>86.7</v>
      </c>
      <c r="H11" s="193"/>
      <c r="I11" s="193"/>
      <c r="J11" s="192"/>
    </row>
    <row r="12" spans="1:10" ht="16.5" customHeight="1">
      <c r="A12" s="187" t="s">
        <v>12</v>
      </c>
      <c r="B12" s="195" t="s">
        <v>13</v>
      </c>
      <c r="C12" s="226">
        <v>879.2</v>
      </c>
      <c r="D12" s="226">
        <v>772.1</v>
      </c>
      <c r="E12" s="24"/>
      <c r="F12" s="24"/>
      <c r="G12" s="225">
        <v>87.8</v>
      </c>
      <c r="H12" s="193"/>
      <c r="I12" s="193"/>
      <c r="J12" s="192"/>
    </row>
    <row r="13" spans="1:10" ht="20.25" customHeight="1">
      <c r="A13" s="187" t="s">
        <v>14</v>
      </c>
      <c r="B13" s="195" t="s">
        <v>13</v>
      </c>
      <c r="C13" s="226">
        <v>1367.6</v>
      </c>
      <c r="D13" s="226">
        <v>1161.5</v>
      </c>
      <c r="E13" s="24"/>
      <c r="F13" s="24"/>
      <c r="G13" s="225">
        <v>84.9</v>
      </c>
      <c r="H13" s="193"/>
      <c r="I13" s="193"/>
      <c r="J13" s="192"/>
    </row>
    <row r="14" spans="1:10" ht="16.5" customHeight="1">
      <c r="A14" s="187" t="s">
        <v>19</v>
      </c>
      <c r="B14" s="195" t="s">
        <v>13</v>
      </c>
      <c r="C14" s="226">
        <v>157.9</v>
      </c>
      <c r="D14" s="226">
        <v>150.5</v>
      </c>
      <c r="E14" s="24"/>
      <c r="F14" s="24"/>
      <c r="G14" s="225">
        <v>95.3</v>
      </c>
      <c r="H14" s="193"/>
      <c r="I14" s="193"/>
      <c r="J14" s="192"/>
    </row>
    <row r="15" spans="1:10" ht="49.5">
      <c r="A15" s="187" t="s">
        <v>115</v>
      </c>
      <c r="B15" s="195" t="s">
        <v>20</v>
      </c>
      <c r="C15" s="226">
        <v>101</v>
      </c>
      <c r="D15" s="226">
        <v>103.3</v>
      </c>
      <c r="E15" s="24"/>
      <c r="F15" s="24"/>
      <c r="G15" s="225"/>
      <c r="H15" s="193"/>
      <c r="I15" s="193"/>
      <c r="J15" s="192"/>
    </row>
    <row r="16" spans="1:10" ht="21" customHeight="1">
      <c r="A16" s="188" t="s">
        <v>559</v>
      </c>
      <c r="B16" s="35" t="s">
        <v>535</v>
      </c>
      <c r="C16" s="226">
        <v>116.2</v>
      </c>
      <c r="D16" s="226">
        <v>116.2</v>
      </c>
      <c r="E16" s="24"/>
      <c r="F16" s="24"/>
      <c r="G16" s="227">
        <v>100</v>
      </c>
      <c r="H16" s="159"/>
      <c r="I16" s="159"/>
      <c r="J16" s="159"/>
    </row>
    <row r="17" spans="1:10" ht="33">
      <c r="A17" s="189" t="s">
        <v>560</v>
      </c>
      <c r="B17" s="195" t="s">
        <v>13</v>
      </c>
      <c r="C17" s="226">
        <v>89.5</v>
      </c>
      <c r="D17" s="226">
        <v>89.5</v>
      </c>
      <c r="E17" s="24"/>
      <c r="F17" s="24"/>
      <c r="G17" s="227">
        <v>100</v>
      </c>
      <c r="H17" s="159"/>
      <c r="I17" s="196"/>
      <c r="J17" s="159"/>
    </row>
    <row r="18" spans="1:10" ht="16.5">
      <c r="A18" s="189" t="s">
        <v>21</v>
      </c>
      <c r="B18" s="195" t="s">
        <v>13</v>
      </c>
      <c r="C18" s="226">
        <v>73.3</v>
      </c>
      <c r="D18" s="226">
        <v>73.3</v>
      </c>
      <c r="E18" s="24"/>
      <c r="F18" s="24"/>
      <c r="G18" s="227">
        <v>100</v>
      </c>
      <c r="H18" s="159"/>
      <c r="I18" s="196"/>
      <c r="J18" s="159"/>
    </row>
    <row r="19" spans="1:10" ht="22.5" customHeight="1">
      <c r="A19" s="188" t="s">
        <v>22</v>
      </c>
      <c r="B19" s="35"/>
      <c r="C19" s="226"/>
      <c r="D19" s="226"/>
      <c r="E19" s="24"/>
      <c r="F19" s="24"/>
      <c r="G19" s="227"/>
      <c r="H19" s="159"/>
      <c r="I19" s="196"/>
      <c r="J19" s="159"/>
    </row>
    <row r="20" spans="1:10" ht="16.5">
      <c r="A20" s="187" t="s">
        <v>23</v>
      </c>
      <c r="B20" s="195" t="s">
        <v>24</v>
      </c>
      <c r="C20" s="226">
        <v>55432</v>
      </c>
      <c r="D20" s="226">
        <v>55590</v>
      </c>
      <c r="E20" s="24"/>
      <c r="F20" s="24"/>
      <c r="G20" s="227">
        <v>100.3</v>
      </c>
      <c r="H20" s="159"/>
      <c r="I20" s="196"/>
      <c r="J20" s="159"/>
    </row>
    <row r="21" spans="1:10" ht="16.5">
      <c r="A21" s="187" t="s">
        <v>12</v>
      </c>
      <c r="B21" s="195" t="s">
        <v>13</v>
      </c>
      <c r="C21" s="226">
        <v>42467</v>
      </c>
      <c r="D21" s="226">
        <v>39008</v>
      </c>
      <c r="E21" s="24"/>
      <c r="F21" s="24"/>
      <c r="G21" s="227">
        <v>91.8</v>
      </c>
      <c r="H21" s="159"/>
      <c r="I21" s="196"/>
      <c r="J21" s="159"/>
    </row>
    <row r="22" spans="1:10" ht="16.5">
      <c r="A22" s="187" t="s">
        <v>14</v>
      </c>
      <c r="B22" s="195" t="s">
        <v>13</v>
      </c>
      <c r="C22" s="226">
        <v>1007</v>
      </c>
      <c r="D22" s="226">
        <v>956</v>
      </c>
      <c r="E22" s="24"/>
      <c r="F22" s="24"/>
      <c r="G22" s="227">
        <v>94.9</v>
      </c>
      <c r="H22" s="159"/>
      <c r="I22" s="196"/>
      <c r="J22" s="159"/>
    </row>
    <row r="23" spans="1:10" ht="16.5">
      <c r="A23" s="187" t="s">
        <v>19</v>
      </c>
      <c r="B23" s="195" t="s">
        <v>13</v>
      </c>
      <c r="C23" s="226">
        <v>11958</v>
      </c>
      <c r="D23" s="226">
        <v>15626</v>
      </c>
      <c r="E23" s="24"/>
      <c r="F23" s="24"/>
      <c r="G23" s="227">
        <v>130.6</v>
      </c>
      <c r="H23" s="159"/>
      <c r="I23" s="196"/>
      <c r="J23" s="159"/>
    </row>
    <row r="24" spans="1:10" ht="19.5" customHeight="1">
      <c r="A24" s="189" t="s">
        <v>25</v>
      </c>
      <c r="B24" s="195" t="s">
        <v>13</v>
      </c>
      <c r="C24" s="226">
        <v>26536</v>
      </c>
      <c r="D24" s="226">
        <v>26585</v>
      </c>
      <c r="E24" s="24"/>
      <c r="F24" s="24"/>
      <c r="G24" s="227">
        <v>100.2</v>
      </c>
      <c r="H24" s="159"/>
      <c r="I24" s="196"/>
      <c r="J24" s="159"/>
    </row>
    <row r="25" spans="1:10" ht="20.25" customHeight="1">
      <c r="A25" s="187" t="s">
        <v>12</v>
      </c>
      <c r="B25" s="195" t="s">
        <v>13</v>
      </c>
      <c r="C25" s="226">
        <v>18835</v>
      </c>
      <c r="D25" s="226">
        <v>19532</v>
      </c>
      <c r="E25" s="24"/>
      <c r="F25" s="24"/>
      <c r="G25" s="227">
        <v>103.7</v>
      </c>
      <c r="H25" s="159"/>
      <c r="I25" s="196"/>
      <c r="J25" s="159"/>
    </row>
    <row r="26" spans="1:10" ht="16.5">
      <c r="A26" s="187" t="s">
        <v>14</v>
      </c>
      <c r="B26" s="195" t="s">
        <v>13</v>
      </c>
      <c r="C26" s="226">
        <v>0</v>
      </c>
      <c r="D26" s="226">
        <v>0</v>
      </c>
      <c r="E26" s="24"/>
      <c r="F26" s="24"/>
      <c r="G26" s="227">
        <v>0</v>
      </c>
      <c r="H26" s="159"/>
      <c r="I26" s="196"/>
      <c r="J26" s="159"/>
    </row>
    <row r="27" spans="1:10" ht="16.5">
      <c r="A27" s="187" t="s">
        <v>19</v>
      </c>
      <c r="B27" s="195" t="s">
        <v>13</v>
      </c>
      <c r="C27" s="226">
        <v>7701</v>
      </c>
      <c r="D27" s="226">
        <v>7053</v>
      </c>
      <c r="E27" s="24"/>
      <c r="F27" s="24"/>
      <c r="G27" s="227">
        <v>91.6</v>
      </c>
      <c r="H27" s="159"/>
      <c r="I27" s="196"/>
      <c r="J27" s="159"/>
    </row>
    <row r="28" spans="1:10" ht="20.25" customHeight="1">
      <c r="A28" s="189" t="s">
        <v>26</v>
      </c>
      <c r="B28" s="195" t="s">
        <v>13</v>
      </c>
      <c r="C28" s="226">
        <v>0</v>
      </c>
      <c r="D28" s="226">
        <v>0</v>
      </c>
      <c r="E28" s="24"/>
      <c r="F28" s="24"/>
      <c r="G28" s="228">
        <v>0</v>
      </c>
      <c r="H28" s="159"/>
      <c r="I28" s="196"/>
      <c r="J28" s="159"/>
    </row>
    <row r="29" spans="1:10" ht="16.5">
      <c r="A29" s="187" t="s">
        <v>12</v>
      </c>
      <c r="B29" s="195" t="s">
        <v>13</v>
      </c>
      <c r="C29" s="226">
        <v>0</v>
      </c>
      <c r="D29" s="226">
        <v>0</v>
      </c>
      <c r="E29" s="24"/>
      <c r="F29" s="24"/>
      <c r="G29" s="228">
        <v>0</v>
      </c>
      <c r="H29" s="159"/>
      <c r="I29" s="196"/>
      <c r="J29" s="159"/>
    </row>
    <row r="30" spans="1:10" ht="21" customHeight="1">
      <c r="A30" s="187" t="s">
        <v>14</v>
      </c>
      <c r="B30" s="195" t="s">
        <v>13</v>
      </c>
      <c r="C30" s="226">
        <v>0</v>
      </c>
      <c r="D30" s="226">
        <v>0</v>
      </c>
      <c r="E30" s="24"/>
      <c r="F30" s="24"/>
      <c r="G30" s="228">
        <v>0</v>
      </c>
      <c r="H30" s="159"/>
      <c r="I30" s="196"/>
      <c r="J30" s="159"/>
    </row>
    <row r="31" spans="1:10" ht="16.5">
      <c r="A31" s="187" t="s">
        <v>19</v>
      </c>
      <c r="B31" s="195" t="s">
        <v>13</v>
      </c>
      <c r="C31" s="226">
        <v>0</v>
      </c>
      <c r="D31" s="226">
        <v>0</v>
      </c>
      <c r="E31" s="24"/>
      <c r="F31" s="24"/>
      <c r="G31" s="228">
        <v>0</v>
      </c>
      <c r="H31" s="159"/>
      <c r="I31" s="196"/>
      <c r="J31" s="159"/>
    </row>
    <row r="32" spans="1:10" ht="21" customHeight="1">
      <c r="A32" s="189" t="s">
        <v>27</v>
      </c>
      <c r="B32" s="195" t="s">
        <v>13</v>
      </c>
      <c r="C32" s="226">
        <v>12502</v>
      </c>
      <c r="D32" s="226">
        <v>12520</v>
      </c>
      <c r="E32" s="24"/>
      <c r="F32" s="24"/>
      <c r="G32" s="228">
        <v>100.1</v>
      </c>
      <c r="H32" s="159"/>
      <c r="I32" s="196"/>
      <c r="J32" s="159"/>
    </row>
    <row r="33" spans="1:10" ht="16.5">
      <c r="A33" s="187" t="s">
        <v>12</v>
      </c>
      <c r="B33" s="195" t="s">
        <v>13</v>
      </c>
      <c r="C33" s="226">
        <v>12232</v>
      </c>
      <c r="D33" s="226">
        <v>12330</v>
      </c>
      <c r="E33" s="24"/>
      <c r="F33" s="24"/>
      <c r="G33" s="228">
        <v>100.8</v>
      </c>
      <c r="H33" s="159"/>
      <c r="I33" s="196"/>
      <c r="J33" s="159"/>
    </row>
    <row r="34" spans="1:10" ht="16.5">
      <c r="A34" s="187" t="s">
        <v>14</v>
      </c>
      <c r="B34" s="195" t="s">
        <v>13</v>
      </c>
      <c r="C34" s="226">
        <v>0</v>
      </c>
      <c r="D34" s="226">
        <v>0</v>
      </c>
      <c r="E34" s="24"/>
      <c r="F34" s="24"/>
      <c r="G34" s="228">
        <v>0</v>
      </c>
      <c r="H34" s="159"/>
      <c r="I34" s="196"/>
      <c r="J34" s="159"/>
    </row>
    <row r="35" spans="1:10" ht="16.5">
      <c r="A35" s="187" t="s">
        <v>19</v>
      </c>
      <c r="B35" s="195" t="s">
        <v>13</v>
      </c>
      <c r="C35" s="226">
        <v>270</v>
      </c>
      <c r="D35" s="226">
        <v>190</v>
      </c>
      <c r="E35" s="24"/>
      <c r="F35" s="24"/>
      <c r="G35" s="228">
        <v>70.4</v>
      </c>
      <c r="H35" s="159"/>
      <c r="I35" s="196"/>
      <c r="J35" s="159"/>
    </row>
    <row r="36" spans="1:10" ht="20.25" customHeight="1">
      <c r="A36" s="189" t="s">
        <v>28</v>
      </c>
      <c r="B36" s="195" t="s">
        <v>13</v>
      </c>
      <c r="C36" s="226">
        <v>887</v>
      </c>
      <c r="D36" s="226">
        <v>828</v>
      </c>
      <c r="E36" s="24"/>
      <c r="F36" s="24"/>
      <c r="G36" s="228">
        <v>93.3</v>
      </c>
      <c r="H36" s="159"/>
      <c r="I36" s="196"/>
      <c r="J36" s="159"/>
    </row>
    <row r="37" spans="1:10" ht="16.5">
      <c r="A37" s="187" t="s">
        <v>12</v>
      </c>
      <c r="B37" s="195" t="s">
        <v>13</v>
      </c>
      <c r="C37" s="226">
        <v>0</v>
      </c>
      <c r="D37" s="226">
        <v>0</v>
      </c>
      <c r="E37" s="24"/>
      <c r="F37" s="24"/>
      <c r="G37" s="228">
        <v>0</v>
      </c>
      <c r="H37" s="159"/>
      <c r="I37" s="196"/>
      <c r="J37" s="159"/>
    </row>
    <row r="38" spans="1:10" ht="16.5">
      <c r="A38" s="187" t="s">
        <v>14</v>
      </c>
      <c r="B38" s="195" t="s">
        <v>13</v>
      </c>
      <c r="C38" s="226">
        <v>804</v>
      </c>
      <c r="D38" s="226">
        <v>756</v>
      </c>
      <c r="E38" s="24"/>
      <c r="F38" s="24"/>
      <c r="G38" s="228">
        <v>94</v>
      </c>
      <c r="H38" s="159"/>
      <c r="I38" s="196"/>
      <c r="J38" s="159"/>
    </row>
    <row r="39" spans="1:10" ht="16.5">
      <c r="A39" s="187" t="s">
        <v>19</v>
      </c>
      <c r="B39" s="195" t="s">
        <v>13</v>
      </c>
      <c r="C39" s="226">
        <v>83</v>
      </c>
      <c r="D39" s="226">
        <v>72</v>
      </c>
      <c r="E39" s="24"/>
      <c r="F39" s="24"/>
      <c r="G39" s="228">
        <v>86.7</v>
      </c>
      <c r="H39" s="159"/>
      <c r="I39" s="196"/>
      <c r="J39" s="159"/>
    </row>
    <row r="40" spans="1:10" ht="17.25" customHeight="1">
      <c r="A40" s="189" t="s">
        <v>29</v>
      </c>
      <c r="B40" s="195" t="s">
        <v>13</v>
      </c>
      <c r="C40" s="226">
        <v>123</v>
      </c>
      <c r="D40" s="226">
        <v>121</v>
      </c>
      <c r="E40" s="24"/>
      <c r="F40" s="24"/>
      <c r="G40" s="228">
        <v>98.4</v>
      </c>
      <c r="H40" s="159"/>
      <c r="I40" s="196"/>
      <c r="J40" s="159"/>
    </row>
    <row r="41" spans="1:10" ht="16.5">
      <c r="A41" s="187" t="s">
        <v>12</v>
      </c>
      <c r="B41" s="195" t="s">
        <v>13</v>
      </c>
      <c r="C41" s="226">
        <v>0</v>
      </c>
      <c r="D41" s="226">
        <v>0</v>
      </c>
      <c r="E41" s="24"/>
      <c r="F41" s="24"/>
      <c r="G41" s="228">
        <v>0</v>
      </c>
      <c r="H41" s="159"/>
      <c r="I41" s="196"/>
      <c r="J41" s="159"/>
    </row>
    <row r="42" spans="1:10" ht="16.5">
      <c r="A42" s="187" t="s">
        <v>14</v>
      </c>
      <c r="B42" s="195" t="s">
        <v>13</v>
      </c>
      <c r="C42" s="226">
        <v>123</v>
      </c>
      <c r="D42" s="226">
        <v>121</v>
      </c>
      <c r="E42" s="24"/>
      <c r="F42" s="24"/>
      <c r="G42" s="228">
        <v>98.4</v>
      </c>
      <c r="H42" s="159"/>
      <c r="I42" s="196"/>
      <c r="J42" s="159"/>
    </row>
    <row r="43" spans="1:10" ht="16.5">
      <c r="A43" s="187" t="s">
        <v>19</v>
      </c>
      <c r="B43" s="195" t="s">
        <v>13</v>
      </c>
      <c r="C43" s="226">
        <v>0</v>
      </c>
      <c r="D43" s="226">
        <v>0</v>
      </c>
      <c r="E43" s="24"/>
      <c r="F43" s="24"/>
      <c r="G43" s="228">
        <v>0</v>
      </c>
      <c r="H43" s="159"/>
      <c r="I43" s="196"/>
      <c r="J43" s="159"/>
    </row>
    <row r="44" spans="1:10" ht="35.25" customHeight="1">
      <c r="A44" s="188" t="s">
        <v>30</v>
      </c>
      <c r="B44" s="35"/>
      <c r="C44" s="226"/>
      <c r="D44" s="226"/>
      <c r="E44" s="24"/>
      <c r="F44" s="24"/>
      <c r="G44" s="228"/>
      <c r="H44" s="159"/>
      <c r="I44" s="196"/>
      <c r="J44" s="159"/>
    </row>
    <row r="45" spans="1:10" ht="33">
      <c r="A45" s="189" t="s">
        <v>31</v>
      </c>
      <c r="B45" s="195" t="s">
        <v>32</v>
      </c>
      <c r="C45" s="226">
        <v>52074</v>
      </c>
      <c r="D45" s="226">
        <v>74999</v>
      </c>
      <c r="E45" s="24"/>
      <c r="F45" s="24"/>
      <c r="G45" s="227">
        <v>144</v>
      </c>
      <c r="H45" s="159"/>
      <c r="I45" s="196"/>
      <c r="J45" s="159"/>
    </row>
    <row r="46" spans="1:10" ht="16.5">
      <c r="A46" s="187" t="s">
        <v>12</v>
      </c>
      <c r="B46" s="195" t="s">
        <v>13</v>
      </c>
      <c r="C46" s="226">
        <v>42280</v>
      </c>
      <c r="D46" s="226">
        <v>65611</v>
      </c>
      <c r="E46" s="24"/>
      <c r="F46" s="24"/>
      <c r="G46" s="227">
        <v>155.2</v>
      </c>
      <c r="H46" s="159"/>
      <c r="I46" s="196"/>
      <c r="J46" s="159"/>
    </row>
    <row r="47" spans="1:10" ht="16.5">
      <c r="A47" s="187" t="s">
        <v>14</v>
      </c>
      <c r="B47" s="195" t="s">
        <v>13</v>
      </c>
      <c r="C47" s="226">
        <v>0</v>
      </c>
      <c r="D47" s="226">
        <v>0</v>
      </c>
      <c r="E47" s="24"/>
      <c r="F47" s="24"/>
      <c r="G47" s="227">
        <v>0</v>
      </c>
      <c r="H47" s="159"/>
      <c r="I47" s="196"/>
      <c r="J47" s="159"/>
    </row>
    <row r="48" spans="1:10" ht="16.5">
      <c r="A48" s="187" t="s">
        <v>19</v>
      </c>
      <c r="B48" s="195" t="s">
        <v>13</v>
      </c>
      <c r="C48" s="226">
        <v>9794</v>
      </c>
      <c r="D48" s="226">
        <v>9388</v>
      </c>
      <c r="E48" s="24"/>
      <c r="F48" s="24"/>
      <c r="G48" s="227">
        <v>95.8</v>
      </c>
      <c r="H48" s="159"/>
      <c r="I48" s="196"/>
      <c r="J48" s="159"/>
    </row>
    <row r="49" spans="1:10" ht="33">
      <c r="A49" s="189" t="s">
        <v>33</v>
      </c>
      <c r="B49" s="195" t="s">
        <v>13</v>
      </c>
      <c r="C49" s="226">
        <v>0</v>
      </c>
      <c r="D49" s="226">
        <v>0</v>
      </c>
      <c r="E49" s="24"/>
      <c r="F49" s="24"/>
      <c r="G49" s="228">
        <v>0</v>
      </c>
      <c r="H49" s="159"/>
      <c r="I49" s="196"/>
      <c r="J49" s="159"/>
    </row>
    <row r="50" spans="1:10" ht="16.5">
      <c r="A50" s="187" t="s">
        <v>12</v>
      </c>
      <c r="B50" s="195" t="s">
        <v>13</v>
      </c>
      <c r="C50" s="226">
        <v>0</v>
      </c>
      <c r="D50" s="226">
        <v>0</v>
      </c>
      <c r="E50" s="24"/>
      <c r="F50" s="24"/>
      <c r="G50" s="228">
        <v>0</v>
      </c>
      <c r="H50" s="159"/>
      <c r="I50" s="196"/>
      <c r="J50" s="159"/>
    </row>
    <row r="51" spans="1:10" ht="16.5">
      <c r="A51" s="187" t="s">
        <v>14</v>
      </c>
      <c r="B51" s="195" t="s">
        <v>13</v>
      </c>
      <c r="C51" s="226">
        <v>0</v>
      </c>
      <c r="D51" s="226">
        <v>0</v>
      </c>
      <c r="E51" s="24"/>
      <c r="F51" s="24"/>
      <c r="G51" s="228">
        <v>0</v>
      </c>
      <c r="H51" s="159"/>
      <c r="I51" s="196"/>
      <c r="J51" s="159"/>
    </row>
    <row r="52" spans="1:10" ht="16.5">
      <c r="A52" s="187" t="s">
        <v>19</v>
      </c>
      <c r="B52" s="195" t="s">
        <v>13</v>
      </c>
      <c r="C52" s="226">
        <v>0</v>
      </c>
      <c r="D52" s="226">
        <v>0</v>
      </c>
      <c r="E52" s="24"/>
      <c r="F52" s="24"/>
      <c r="G52" s="228">
        <v>0</v>
      </c>
      <c r="H52" s="159"/>
      <c r="I52" s="196"/>
      <c r="J52" s="159"/>
    </row>
    <row r="53" spans="1:10" ht="16.5">
      <c r="A53" s="189" t="s">
        <v>34</v>
      </c>
      <c r="B53" s="195" t="s">
        <v>13</v>
      </c>
      <c r="C53" s="226"/>
      <c r="D53" s="226"/>
      <c r="E53" s="24"/>
      <c r="F53" s="24"/>
      <c r="G53" s="228"/>
      <c r="H53" s="159"/>
      <c r="I53" s="196"/>
      <c r="J53" s="159"/>
    </row>
    <row r="54" spans="1:10" ht="16.5">
      <c r="A54" s="187" t="s">
        <v>18</v>
      </c>
      <c r="B54" s="195"/>
      <c r="C54" s="226">
        <v>16892</v>
      </c>
      <c r="D54" s="226">
        <v>16862</v>
      </c>
      <c r="E54" s="24"/>
      <c r="F54" s="24"/>
      <c r="G54" s="227">
        <v>99.8</v>
      </c>
      <c r="H54" s="159"/>
      <c r="I54" s="196"/>
      <c r="J54" s="159"/>
    </row>
    <row r="55" spans="1:10" ht="16.5">
      <c r="A55" s="187" t="s">
        <v>12</v>
      </c>
      <c r="B55" s="195" t="s">
        <v>13</v>
      </c>
      <c r="C55" s="226">
        <v>16810</v>
      </c>
      <c r="D55" s="226">
        <v>16862</v>
      </c>
      <c r="E55" s="24"/>
      <c r="F55" s="24"/>
      <c r="G55" s="227">
        <v>100.3</v>
      </c>
      <c r="H55" s="196"/>
      <c r="I55" s="196"/>
      <c r="J55" s="159"/>
    </row>
    <row r="56" spans="1:10" ht="16.5">
      <c r="A56" s="187" t="s">
        <v>14</v>
      </c>
      <c r="B56" s="195" t="s">
        <v>13</v>
      </c>
      <c r="C56" s="226">
        <v>0</v>
      </c>
      <c r="D56" s="226">
        <v>0</v>
      </c>
      <c r="E56" s="24"/>
      <c r="F56" s="24"/>
      <c r="G56" s="229">
        <v>0</v>
      </c>
      <c r="H56" s="196"/>
      <c r="I56" s="196"/>
      <c r="J56" s="159"/>
    </row>
    <row r="57" spans="1:10" ht="16.5">
      <c r="A57" s="187" t="s">
        <v>19</v>
      </c>
      <c r="B57" s="195" t="s">
        <v>13</v>
      </c>
      <c r="C57" s="226">
        <v>82</v>
      </c>
      <c r="D57" s="226">
        <v>0</v>
      </c>
      <c r="E57" s="24"/>
      <c r="F57" s="24"/>
      <c r="G57" s="227">
        <v>0</v>
      </c>
      <c r="H57" s="196"/>
      <c r="I57" s="196"/>
      <c r="J57" s="159"/>
    </row>
    <row r="58" spans="1:10" ht="16.5">
      <c r="A58" s="189" t="s">
        <v>28</v>
      </c>
      <c r="B58" s="195" t="s">
        <v>13</v>
      </c>
      <c r="C58" s="226">
        <v>10917</v>
      </c>
      <c r="D58" s="226">
        <v>10792</v>
      </c>
      <c r="E58" s="24"/>
      <c r="F58" s="24"/>
      <c r="G58" s="227">
        <v>98.8</v>
      </c>
      <c r="H58" s="196"/>
      <c r="I58" s="196"/>
      <c r="J58" s="159"/>
    </row>
    <row r="59" spans="1:10" ht="16.5">
      <c r="A59" s="187" t="s">
        <v>12</v>
      </c>
      <c r="B59" s="195" t="s">
        <v>13</v>
      </c>
      <c r="C59" s="226">
        <v>0</v>
      </c>
      <c r="D59" s="226">
        <v>0</v>
      </c>
      <c r="E59" s="24"/>
      <c r="F59" s="24"/>
      <c r="G59" s="227">
        <v>0</v>
      </c>
      <c r="H59" s="196"/>
      <c r="I59" s="196"/>
      <c r="J59" s="159"/>
    </row>
    <row r="60" spans="1:10" ht="16.5">
      <c r="A60" s="187" t="s">
        <v>14</v>
      </c>
      <c r="B60" s="195" t="s">
        <v>13</v>
      </c>
      <c r="C60" s="226">
        <v>10693</v>
      </c>
      <c r="D60" s="226">
        <v>10153</v>
      </c>
      <c r="E60" s="24"/>
      <c r="F60" s="24"/>
      <c r="G60" s="227">
        <v>94.9</v>
      </c>
      <c r="H60" s="196"/>
      <c r="I60" s="196"/>
      <c r="J60" s="159"/>
    </row>
    <row r="61" spans="1:10" ht="16.5">
      <c r="A61" s="187" t="s">
        <v>19</v>
      </c>
      <c r="B61" s="195" t="s">
        <v>13</v>
      </c>
      <c r="C61" s="226">
        <v>224</v>
      </c>
      <c r="D61" s="226">
        <v>639</v>
      </c>
      <c r="E61" s="24"/>
      <c r="F61" s="24"/>
      <c r="G61" s="227">
        <v>285.2</v>
      </c>
      <c r="H61" s="196"/>
      <c r="I61" s="196"/>
      <c r="J61" s="159"/>
    </row>
    <row r="62" spans="1:10" ht="16.5">
      <c r="A62" s="189" t="s">
        <v>29</v>
      </c>
      <c r="B62" s="195" t="s">
        <v>13</v>
      </c>
      <c r="C62" s="226">
        <v>2878.2</v>
      </c>
      <c r="D62" s="226">
        <v>2697</v>
      </c>
      <c r="E62" s="24"/>
      <c r="F62" s="24"/>
      <c r="G62" s="227">
        <v>93.7</v>
      </c>
      <c r="H62" s="196"/>
      <c r="I62" s="196"/>
      <c r="J62" s="159"/>
    </row>
    <row r="63" spans="1:10" ht="16.5">
      <c r="A63" s="187" t="s">
        <v>12</v>
      </c>
      <c r="B63" s="195" t="s">
        <v>13</v>
      </c>
      <c r="C63" s="226">
        <v>0</v>
      </c>
      <c r="D63" s="226">
        <v>0</v>
      </c>
      <c r="E63" s="24"/>
      <c r="F63" s="24"/>
      <c r="G63" s="227">
        <v>0</v>
      </c>
      <c r="H63" s="196"/>
      <c r="I63" s="196"/>
      <c r="J63" s="159"/>
    </row>
    <row r="64" spans="1:10" ht="16.5">
      <c r="A64" s="187" t="s">
        <v>14</v>
      </c>
      <c r="B64" s="195" t="s">
        <v>13</v>
      </c>
      <c r="C64" s="226">
        <v>2878.2</v>
      </c>
      <c r="D64" s="226">
        <v>2697</v>
      </c>
      <c r="E64" s="24"/>
      <c r="F64" s="24"/>
      <c r="G64" s="227">
        <v>93.7</v>
      </c>
      <c r="H64" s="196"/>
      <c r="I64" s="196"/>
      <c r="J64" s="159"/>
    </row>
    <row r="65" spans="1:10" ht="16.5">
      <c r="A65" s="187" t="s">
        <v>19</v>
      </c>
      <c r="B65" s="195" t="s">
        <v>13</v>
      </c>
      <c r="C65" s="226">
        <v>0</v>
      </c>
      <c r="D65" s="226">
        <v>0</v>
      </c>
      <c r="E65" s="24"/>
      <c r="F65" s="24"/>
      <c r="G65" s="227">
        <v>0</v>
      </c>
      <c r="H65" s="196"/>
      <c r="I65" s="196"/>
      <c r="J65" s="159"/>
    </row>
    <row r="66" spans="1:10" ht="36" customHeight="1">
      <c r="A66" s="188" t="s">
        <v>35</v>
      </c>
      <c r="B66" s="35"/>
      <c r="C66" s="226"/>
      <c r="D66" s="226"/>
      <c r="E66" s="24"/>
      <c r="F66" s="24"/>
      <c r="G66" s="227"/>
      <c r="H66" s="196"/>
      <c r="I66" s="196"/>
      <c r="J66" s="159"/>
    </row>
    <row r="67" spans="1:10" ht="16.5">
      <c r="A67" s="189" t="s">
        <v>36</v>
      </c>
      <c r="B67" s="195" t="s">
        <v>32</v>
      </c>
      <c r="C67" s="226">
        <v>2771.01</v>
      </c>
      <c r="D67" s="226">
        <v>2522.12</v>
      </c>
      <c r="E67" s="24"/>
      <c r="F67" s="24"/>
      <c r="G67" s="227">
        <v>91</v>
      </c>
      <c r="H67" s="196"/>
      <c r="I67" s="196"/>
      <c r="J67" s="159"/>
    </row>
    <row r="68" spans="1:10" ht="16.5">
      <c r="A68" s="187" t="s">
        <v>12</v>
      </c>
      <c r="B68" s="195" t="s">
        <v>13</v>
      </c>
      <c r="C68" s="226">
        <v>75.68</v>
      </c>
      <c r="D68" s="226">
        <v>92.28</v>
      </c>
      <c r="E68" s="24"/>
      <c r="F68" s="24"/>
      <c r="G68" s="227">
        <v>121.9</v>
      </c>
      <c r="H68" s="196"/>
      <c r="I68" s="196"/>
      <c r="J68" s="159"/>
    </row>
    <row r="69" spans="1:10" ht="16.5">
      <c r="A69" s="187" t="s">
        <v>14</v>
      </c>
      <c r="B69" s="195" t="s">
        <v>13</v>
      </c>
      <c r="C69" s="226">
        <v>2631.25</v>
      </c>
      <c r="D69" s="226">
        <v>2276.91</v>
      </c>
      <c r="E69" s="24"/>
      <c r="F69" s="24"/>
      <c r="G69" s="227">
        <v>86.5</v>
      </c>
      <c r="H69" s="196"/>
      <c r="I69" s="196"/>
      <c r="J69" s="159"/>
    </row>
    <row r="70" spans="1:10" ht="16.5">
      <c r="A70" s="187" t="s">
        <v>19</v>
      </c>
      <c r="B70" s="195" t="s">
        <v>13</v>
      </c>
      <c r="C70" s="226">
        <v>64.08</v>
      </c>
      <c r="D70" s="226">
        <v>152.93</v>
      </c>
      <c r="E70" s="24"/>
      <c r="F70" s="24"/>
      <c r="G70" s="230">
        <v>238.6</v>
      </c>
      <c r="H70" s="196"/>
      <c r="I70" s="196"/>
      <c r="J70" s="159"/>
    </row>
    <row r="71" spans="1:10" ht="16.5">
      <c r="A71" s="189" t="s">
        <v>37</v>
      </c>
      <c r="B71" s="195" t="s">
        <v>13</v>
      </c>
      <c r="C71" s="226">
        <v>15153.53</v>
      </c>
      <c r="D71" s="226">
        <v>15311.32</v>
      </c>
      <c r="E71" s="24"/>
      <c r="F71" s="24"/>
      <c r="G71" s="227">
        <v>101</v>
      </c>
      <c r="H71" s="196"/>
      <c r="I71" s="196"/>
      <c r="J71" s="159"/>
    </row>
    <row r="72" spans="1:10" ht="16.5">
      <c r="A72" s="187" t="s">
        <v>12</v>
      </c>
      <c r="B72" s="195" t="s">
        <v>13</v>
      </c>
      <c r="C72" s="226">
        <v>2351.8</v>
      </c>
      <c r="D72" s="226">
        <v>2042.5</v>
      </c>
      <c r="E72" s="24"/>
      <c r="F72" s="24"/>
      <c r="G72" s="227">
        <v>86.8</v>
      </c>
      <c r="H72" s="196"/>
      <c r="I72" s="196"/>
      <c r="J72" s="159"/>
    </row>
    <row r="73" spans="1:10" ht="16.5">
      <c r="A73" s="187" t="s">
        <v>14</v>
      </c>
      <c r="B73" s="195" t="s">
        <v>13</v>
      </c>
      <c r="C73" s="226">
        <v>10308.23</v>
      </c>
      <c r="D73" s="226">
        <v>10599</v>
      </c>
      <c r="E73" s="24"/>
      <c r="F73" s="24"/>
      <c r="G73" s="227">
        <v>102.8</v>
      </c>
      <c r="H73" s="196"/>
      <c r="I73" s="196"/>
      <c r="J73" s="159"/>
    </row>
    <row r="74" spans="1:10" ht="16.5">
      <c r="A74" s="187" t="s">
        <v>19</v>
      </c>
      <c r="B74" s="195" t="s">
        <v>13</v>
      </c>
      <c r="C74" s="226">
        <v>2493.5</v>
      </c>
      <c r="D74" s="226">
        <v>2669.82</v>
      </c>
      <c r="E74" s="24"/>
      <c r="F74" s="24"/>
      <c r="G74" s="227">
        <v>107</v>
      </c>
      <c r="H74" s="196"/>
      <c r="I74" s="196"/>
      <c r="J74" s="159"/>
    </row>
    <row r="75" spans="1:10" ht="16.5">
      <c r="A75" s="189" t="s">
        <v>38</v>
      </c>
      <c r="B75" s="195" t="s">
        <v>329</v>
      </c>
      <c r="C75" s="226">
        <v>5381.87</v>
      </c>
      <c r="D75" s="226">
        <v>4807.43</v>
      </c>
      <c r="E75" s="24"/>
      <c r="F75" s="24"/>
      <c r="G75" s="227">
        <v>89.3</v>
      </c>
      <c r="H75" s="196"/>
      <c r="I75" s="196"/>
      <c r="J75" s="159"/>
    </row>
    <row r="76" spans="1:10" ht="16.5">
      <c r="A76" s="187" t="s">
        <v>12</v>
      </c>
      <c r="B76" s="195" t="s">
        <v>13</v>
      </c>
      <c r="C76" s="226">
        <v>0</v>
      </c>
      <c r="D76" s="226">
        <v>0</v>
      </c>
      <c r="E76" s="24"/>
      <c r="F76" s="24"/>
      <c r="G76" s="227">
        <v>0</v>
      </c>
      <c r="H76" s="196"/>
      <c r="I76" s="196"/>
      <c r="J76" s="159"/>
    </row>
    <row r="77" spans="1:10" ht="16.5">
      <c r="A77" s="187" t="s">
        <v>14</v>
      </c>
      <c r="B77" s="195" t="s">
        <v>13</v>
      </c>
      <c r="C77" s="226">
        <v>5381.87</v>
      </c>
      <c r="D77" s="226">
        <v>4807.43</v>
      </c>
      <c r="E77" s="24"/>
      <c r="F77" s="24"/>
      <c r="G77" s="227">
        <v>89.3</v>
      </c>
      <c r="H77" s="196"/>
      <c r="I77" s="196"/>
      <c r="J77" s="159"/>
    </row>
    <row r="78" spans="1:10" ht="16.5">
      <c r="A78" s="187" t="s">
        <v>19</v>
      </c>
      <c r="B78" s="195" t="s">
        <v>13</v>
      </c>
      <c r="C78" s="226">
        <v>0</v>
      </c>
      <c r="D78" s="226">
        <v>0</v>
      </c>
      <c r="E78" s="24"/>
      <c r="F78" s="24"/>
      <c r="G78" s="227">
        <v>0</v>
      </c>
      <c r="H78" s="196"/>
      <c r="I78" s="196"/>
      <c r="J78" s="159"/>
    </row>
    <row r="79" spans="1:10" ht="16.5">
      <c r="A79" s="189" t="s">
        <v>39</v>
      </c>
      <c r="B79" s="195" t="s">
        <v>32</v>
      </c>
      <c r="C79" s="226"/>
      <c r="D79" s="226"/>
      <c r="E79" s="24"/>
      <c r="F79" s="24"/>
      <c r="G79" s="227"/>
      <c r="H79" s="196"/>
      <c r="I79" s="196"/>
      <c r="J79" s="159"/>
    </row>
    <row r="80" spans="1:10" ht="16.5">
      <c r="A80" s="187" t="s">
        <v>40</v>
      </c>
      <c r="B80" s="195"/>
      <c r="C80" s="226">
        <v>11.28</v>
      </c>
      <c r="D80" s="226">
        <v>10.34</v>
      </c>
      <c r="E80" s="24"/>
      <c r="F80" s="24"/>
      <c r="G80" s="227">
        <v>91.7</v>
      </c>
      <c r="H80" s="196"/>
      <c r="I80" s="196"/>
      <c r="J80" s="159"/>
    </row>
    <row r="81" spans="1:10" ht="16.5">
      <c r="A81" s="187" t="s">
        <v>12</v>
      </c>
      <c r="B81" s="195" t="s">
        <v>13</v>
      </c>
      <c r="C81" s="226">
        <v>0</v>
      </c>
      <c r="D81" s="226">
        <v>0</v>
      </c>
      <c r="E81" s="24"/>
      <c r="F81" s="24"/>
      <c r="G81" s="227">
        <v>0</v>
      </c>
      <c r="H81" s="196"/>
      <c r="I81" s="196"/>
      <c r="J81" s="159"/>
    </row>
    <row r="82" spans="1:10" ht="16.5">
      <c r="A82" s="187" t="s">
        <v>14</v>
      </c>
      <c r="B82" s="195" t="s">
        <v>13</v>
      </c>
      <c r="C82" s="226">
        <v>10.28</v>
      </c>
      <c r="D82" s="226">
        <v>9.02</v>
      </c>
      <c r="E82" s="24"/>
      <c r="F82" s="24"/>
      <c r="G82" s="227">
        <v>87.7</v>
      </c>
      <c r="H82" s="196"/>
      <c r="I82" s="196"/>
      <c r="J82" s="159"/>
    </row>
    <row r="83" spans="1:10" ht="16.5">
      <c r="A83" s="187" t="s">
        <v>19</v>
      </c>
      <c r="B83" s="195" t="s">
        <v>13</v>
      </c>
      <c r="C83" s="226">
        <v>1</v>
      </c>
      <c r="D83" s="226">
        <v>1.32</v>
      </c>
      <c r="E83" s="24"/>
      <c r="F83" s="24"/>
      <c r="G83" s="228">
        <v>132</v>
      </c>
      <c r="H83" s="196"/>
      <c r="I83" s="196"/>
      <c r="J83" s="159"/>
    </row>
    <row r="84" spans="1:10" ht="18" customHeight="1">
      <c r="A84" s="188" t="s">
        <v>41</v>
      </c>
      <c r="B84" s="22"/>
      <c r="C84" s="226"/>
      <c r="D84" s="226"/>
      <c r="E84" s="24"/>
      <c r="F84" s="24"/>
      <c r="G84" s="228"/>
      <c r="H84" s="196"/>
      <c r="I84" s="196"/>
      <c r="J84" s="159"/>
    </row>
    <row r="85" spans="1:10" ht="16.5">
      <c r="A85" s="189" t="s">
        <v>42</v>
      </c>
      <c r="B85" s="195" t="s">
        <v>43</v>
      </c>
      <c r="C85" s="226"/>
      <c r="D85" s="226"/>
      <c r="E85" s="24"/>
      <c r="F85" s="24"/>
      <c r="G85" s="228"/>
      <c r="H85" s="196"/>
      <c r="I85" s="196"/>
      <c r="J85" s="159"/>
    </row>
    <row r="86" spans="1:10" ht="16.5">
      <c r="A86" s="187" t="s">
        <v>18</v>
      </c>
      <c r="B86" s="195" t="s">
        <v>44</v>
      </c>
      <c r="C86" s="226">
        <v>22.5</v>
      </c>
      <c r="D86" s="226">
        <v>27.2</v>
      </c>
      <c r="E86" s="24"/>
      <c r="F86" s="24"/>
      <c r="G86" s="228">
        <v>120.9</v>
      </c>
      <c r="H86" s="196"/>
      <c r="I86" s="196"/>
      <c r="J86" s="159"/>
    </row>
    <row r="87" spans="1:10" ht="16.5">
      <c r="A87" s="187" t="s">
        <v>12</v>
      </c>
      <c r="B87" s="195" t="s">
        <v>45</v>
      </c>
      <c r="C87" s="226">
        <v>23.14</v>
      </c>
      <c r="D87" s="226">
        <v>31.1</v>
      </c>
      <c r="E87" s="24"/>
      <c r="F87" s="24"/>
      <c r="G87" s="227">
        <v>134.3</v>
      </c>
      <c r="H87" s="196"/>
      <c r="I87" s="196"/>
      <c r="J87" s="159"/>
    </row>
    <row r="88" spans="1:10" ht="16.5">
      <c r="A88" s="187" t="s">
        <v>19</v>
      </c>
      <c r="B88" s="195" t="s">
        <v>330</v>
      </c>
      <c r="C88" s="226">
        <v>15.03</v>
      </c>
      <c r="D88" s="226">
        <v>14.4</v>
      </c>
      <c r="E88" s="24"/>
      <c r="F88" s="24"/>
      <c r="G88" s="227">
        <v>95.8</v>
      </c>
      <c r="H88" s="196"/>
      <c r="I88" s="196"/>
      <c r="J88" s="159"/>
    </row>
    <row r="89" spans="1:10" ht="16.5">
      <c r="A89" s="189" t="s">
        <v>46</v>
      </c>
      <c r="B89" s="35"/>
      <c r="C89" s="226"/>
      <c r="D89" s="226"/>
      <c r="E89" s="24"/>
      <c r="F89" s="24"/>
      <c r="G89" s="228"/>
      <c r="H89" s="196"/>
      <c r="I89" s="196"/>
      <c r="J89" s="159"/>
    </row>
    <row r="90" spans="1:10" ht="16.5">
      <c r="A90" s="187" t="s">
        <v>18</v>
      </c>
      <c r="B90" s="195" t="s">
        <v>13</v>
      </c>
      <c r="C90" s="226">
        <v>0</v>
      </c>
      <c r="D90" s="226">
        <v>0</v>
      </c>
      <c r="E90" s="24"/>
      <c r="F90" s="24"/>
      <c r="G90" s="228">
        <v>0</v>
      </c>
      <c r="H90" s="196"/>
      <c r="I90" s="196"/>
      <c r="J90" s="159"/>
    </row>
    <row r="91" spans="1:10" ht="16.5">
      <c r="A91" s="187" t="s">
        <v>12</v>
      </c>
      <c r="B91" s="195" t="s">
        <v>13</v>
      </c>
      <c r="C91" s="226">
        <v>0</v>
      </c>
      <c r="D91" s="226">
        <v>0</v>
      </c>
      <c r="E91" s="24"/>
      <c r="F91" s="24"/>
      <c r="G91" s="228">
        <v>0</v>
      </c>
      <c r="H91" s="196"/>
      <c r="I91" s="196"/>
      <c r="J91" s="159"/>
    </row>
    <row r="92" spans="1:10" ht="16.5">
      <c r="A92" s="187" t="s">
        <v>19</v>
      </c>
      <c r="B92" s="195" t="s">
        <v>13</v>
      </c>
      <c r="C92" s="226">
        <v>0</v>
      </c>
      <c r="D92" s="226">
        <v>0</v>
      </c>
      <c r="E92" s="24"/>
      <c r="F92" s="24"/>
      <c r="G92" s="228">
        <v>0</v>
      </c>
      <c r="H92" s="196"/>
      <c r="I92" s="196"/>
      <c r="J92" s="159"/>
    </row>
    <row r="93" spans="1:10" ht="16.5">
      <c r="A93" s="189" t="s">
        <v>47</v>
      </c>
      <c r="B93" s="35"/>
      <c r="C93" s="226"/>
      <c r="D93" s="226"/>
      <c r="E93" s="24"/>
      <c r="F93" s="24"/>
      <c r="G93" s="228"/>
      <c r="H93" s="196"/>
      <c r="I93" s="196"/>
      <c r="J93" s="159"/>
    </row>
    <row r="94" spans="1:10" ht="19.5" customHeight="1">
      <c r="A94" s="187" t="s">
        <v>18</v>
      </c>
      <c r="B94" s="195" t="s">
        <v>13</v>
      </c>
      <c r="C94" s="226">
        <v>13.7</v>
      </c>
      <c r="D94" s="226">
        <v>13.9</v>
      </c>
      <c r="E94" s="24"/>
      <c r="F94" s="24"/>
      <c r="G94" s="228">
        <v>101.4</v>
      </c>
      <c r="H94" s="196"/>
      <c r="I94" s="196"/>
      <c r="J94" s="159"/>
    </row>
    <row r="95" spans="1:10" ht="16.5">
      <c r="A95" s="187" t="s">
        <v>12</v>
      </c>
      <c r="B95" s="195" t="s">
        <v>13</v>
      </c>
      <c r="C95" s="226">
        <v>13.7</v>
      </c>
      <c r="D95" s="226">
        <v>13.9</v>
      </c>
      <c r="E95" s="24"/>
      <c r="F95" s="24"/>
      <c r="G95" s="227">
        <v>101.4</v>
      </c>
      <c r="H95" s="196"/>
      <c r="I95" s="196"/>
      <c r="J95" s="159"/>
    </row>
    <row r="96" spans="1:10" ht="16.5">
      <c r="A96" s="187" t="s">
        <v>19</v>
      </c>
      <c r="B96" s="195" t="s">
        <v>13</v>
      </c>
      <c r="C96" s="226">
        <v>7.7</v>
      </c>
      <c r="D96" s="226"/>
      <c r="E96" s="24"/>
      <c r="F96" s="24"/>
      <c r="G96" s="227"/>
      <c r="H96" s="196"/>
      <c r="I96" s="196"/>
      <c r="J96" s="159"/>
    </row>
    <row r="97" spans="1:10" ht="16.5">
      <c r="A97" s="189" t="s">
        <v>48</v>
      </c>
      <c r="B97" s="35"/>
      <c r="C97" s="226"/>
      <c r="D97" s="226"/>
      <c r="E97" s="24"/>
      <c r="F97" s="24"/>
      <c r="G97" s="227"/>
      <c r="H97" s="196"/>
      <c r="I97" s="196"/>
      <c r="J97" s="159"/>
    </row>
    <row r="98" spans="1:10" ht="16.5">
      <c r="A98" s="187" t="s">
        <v>18</v>
      </c>
      <c r="B98" s="195" t="s">
        <v>13</v>
      </c>
      <c r="C98" s="226">
        <v>128.7</v>
      </c>
      <c r="D98" s="226">
        <v>130.3</v>
      </c>
      <c r="E98" s="24"/>
      <c r="F98" s="24"/>
      <c r="G98" s="227">
        <v>101.2</v>
      </c>
      <c r="H98" s="196"/>
      <c r="I98" s="196"/>
      <c r="J98" s="159"/>
    </row>
    <row r="99" spans="1:10" ht="16.5">
      <c r="A99" s="187" t="s">
        <v>12</v>
      </c>
      <c r="B99" s="195" t="s">
        <v>13</v>
      </c>
      <c r="C99" s="226">
        <v>0</v>
      </c>
      <c r="D99" s="226">
        <v>0</v>
      </c>
      <c r="E99" s="24"/>
      <c r="F99" s="24"/>
      <c r="G99" s="227">
        <v>0</v>
      </c>
      <c r="H99" s="196"/>
      <c r="I99" s="196"/>
      <c r="J99" s="159"/>
    </row>
    <row r="100" spans="1:10" ht="16.5">
      <c r="A100" s="187" t="s">
        <v>14</v>
      </c>
      <c r="B100" s="195" t="s">
        <v>13</v>
      </c>
      <c r="C100" s="226">
        <v>133</v>
      </c>
      <c r="D100" s="226">
        <v>134.3</v>
      </c>
      <c r="E100" s="24"/>
      <c r="F100" s="24"/>
      <c r="G100" s="227">
        <v>100.9</v>
      </c>
      <c r="H100" s="196"/>
      <c r="I100" s="196"/>
      <c r="J100" s="159"/>
    </row>
    <row r="101" spans="1:10" ht="16.5">
      <c r="A101" s="187" t="s">
        <v>19</v>
      </c>
      <c r="B101" s="195" t="s">
        <v>13</v>
      </c>
      <c r="C101" s="226">
        <v>50.9</v>
      </c>
      <c r="D101" s="226">
        <v>88.7</v>
      </c>
      <c r="E101" s="24"/>
      <c r="F101" s="24"/>
      <c r="G101" s="227">
        <v>174.3</v>
      </c>
      <c r="H101" s="196"/>
      <c r="I101" s="196"/>
      <c r="J101" s="159"/>
    </row>
    <row r="102" spans="1:10" ht="16.5">
      <c r="A102" s="189" t="s">
        <v>49</v>
      </c>
      <c r="B102" s="35"/>
      <c r="C102" s="226"/>
      <c r="D102" s="226"/>
      <c r="E102" s="24"/>
      <c r="F102" s="24"/>
      <c r="G102" s="227"/>
      <c r="H102" s="196"/>
      <c r="I102" s="196"/>
      <c r="J102" s="159"/>
    </row>
    <row r="103" spans="1:10" ht="16.5">
      <c r="A103" s="187" t="s">
        <v>18</v>
      </c>
      <c r="B103" s="195" t="s">
        <v>13</v>
      </c>
      <c r="C103" s="226">
        <v>237.9</v>
      </c>
      <c r="D103" s="226">
        <v>222.9</v>
      </c>
      <c r="E103" s="24"/>
      <c r="F103" s="24"/>
      <c r="G103" s="227">
        <v>93.7</v>
      </c>
      <c r="H103" s="196"/>
      <c r="I103" s="196"/>
      <c r="J103" s="159"/>
    </row>
    <row r="104" spans="1:10" ht="16.5">
      <c r="A104" s="187" t="s">
        <v>12</v>
      </c>
      <c r="B104" s="195" t="s">
        <v>13</v>
      </c>
      <c r="C104" s="226">
        <v>0</v>
      </c>
      <c r="D104" s="226">
        <v>0</v>
      </c>
      <c r="E104" s="24"/>
      <c r="F104" s="24"/>
      <c r="G104" s="227">
        <v>0</v>
      </c>
      <c r="H104" s="196"/>
      <c r="I104" s="196"/>
      <c r="J104" s="159"/>
    </row>
    <row r="105" spans="1:10" ht="16.5">
      <c r="A105" s="187" t="s">
        <v>14</v>
      </c>
      <c r="B105" s="195" t="s">
        <v>13</v>
      </c>
      <c r="C105" s="226">
        <v>237.9</v>
      </c>
      <c r="D105" s="226">
        <v>222.9</v>
      </c>
      <c r="E105" s="24"/>
      <c r="F105" s="24"/>
      <c r="G105" s="227">
        <v>93.7</v>
      </c>
      <c r="H105" s="196"/>
      <c r="I105" s="196"/>
      <c r="J105" s="159"/>
    </row>
    <row r="106" spans="1:10" ht="16.5">
      <c r="A106" s="187" t="s">
        <v>19</v>
      </c>
      <c r="B106" s="195" t="s">
        <v>13</v>
      </c>
      <c r="C106" s="226">
        <v>0</v>
      </c>
      <c r="D106" s="226">
        <v>0</v>
      </c>
      <c r="E106" s="24"/>
      <c r="F106" s="24"/>
      <c r="G106" s="228">
        <v>0</v>
      </c>
      <c r="H106" s="196"/>
      <c r="I106" s="196"/>
      <c r="J106" s="159"/>
    </row>
    <row r="107" spans="1:10" ht="16.5">
      <c r="A107" s="188" t="s">
        <v>50</v>
      </c>
      <c r="B107" s="35"/>
      <c r="C107" s="226"/>
      <c r="D107" s="226"/>
      <c r="E107" s="24"/>
      <c r="F107" s="24"/>
      <c r="G107" s="228"/>
      <c r="H107" s="196"/>
      <c r="I107" s="196"/>
      <c r="J107" s="159"/>
    </row>
    <row r="108" spans="1:10" ht="16.5">
      <c r="A108" s="187" t="s">
        <v>18</v>
      </c>
      <c r="B108" s="195" t="s">
        <v>331</v>
      </c>
      <c r="C108" s="226">
        <v>5249</v>
      </c>
      <c r="D108" s="226">
        <v>6152</v>
      </c>
      <c r="E108" s="24"/>
      <c r="F108" s="24"/>
      <c r="G108" s="227">
        <v>117.2</v>
      </c>
      <c r="H108" s="196"/>
      <c r="I108" s="196"/>
      <c r="J108" s="159"/>
    </row>
    <row r="109" spans="1:10" ht="16.5">
      <c r="A109" s="187" t="s">
        <v>12</v>
      </c>
      <c r="B109" s="195" t="s">
        <v>13</v>
      </c>
      <c r="C109" s="226">
        <v>1027</v>
      </c>
      <c r="D109" s="226">
        <v>818</v>
      </c>
      <c r="E109" s="24"/>
      <c r="F109" s="24"/>
      <c r="G109" s="227">
        <v>79.6</v>
      </c>
      <c r="H109" s="196"/>
      <c r="I109" s="196"/>
      <c r="J109" s="159"/>
    </row>
    <row r="110" spans="1:10" ht="16.5">
      <c r="A110" s="187" t="s">
        <v>14</v>
      </c>
      <c r="B110" s="195" t="s">
        <v>13</v>
      </c>
      <c r="C110" s="226">
        <v>3217</v>
      </c>
      <c r="D110" s="226">
        <v>4400</v>
      </c>
      <c r="E110" s="24"/>
      <c r="F110" s="24"/>
      <c r="G110" s="227">
        <v>136.8</v>
      </c>
      <c r="H110" s="196"/>
      <c r="I110" s="196"/>
      <c r="J110" s="159"/>
    </row>
    <row r="111" spans="1:10" ht="16.5">
      <c r="A111" s="187" t="s">
        <v>19</v>
      </c>
      <c r="B111" s="195" t="s">
        <v>13</v>
      </c>
      <c r="C111" s="226">
        <v>1005</v>
      </c>
      <c r="D111" s="226">
        <v>934</v>
      </c>
      <c r="E111" s="24"/>
      <c r="F111" s="24"/>
      <c r="G111" s="227">
        <v>92.9</v>
      </c>
      <c r="H111" s="196"/>
      <c r="I111" s="196"/>
      <c r="J111" s="159"/>
    </row>
    <row r="112" spans="1:10" ht="16.5">
      <c r="A112" s="189" t="s">
        <v>51</v>
      </c>
      <c r="B112" s="35"/>
      <c r="C112" s="226"/>
      <c r="D112" s="226"/>
      <c r="E112" s="24"/>
      <c r="F112" s="24"/>
      <c r="G112" s="227"/>
      <c r="H112" s="196"/>
      <c r="I112" s="196"/>
      <c r="J112" s="159"/>
    </row>
    <row r="113" spans="1:10" ht="16.5">
      <c r="A113" s="187" t="s">
        <v>18</v>
      </c>
      <c r="B113" s="195" t="s">
        <v>13</v>
      </c>
      <c r="C113" s="226">
        <v>2950</v>
      </c>
      <c r="D113" s="226">
        <v>3530</v>
      </c>
      <c r="E113" s="24"/>
      <c r="F113" s="24"/>
      <c r="G113" s="227">
        <v>119.7</v>
      </c>
      <c r="H113" s="196"/>
      <c r="I113" s="196"/>
      <c r="J113" s="159"/>
    </row>
    <row r="114" spans="1:10" ht="16.5">
      <c r="A114" s="187" t="s">
        <v>12</v>
      </c>
      <c r="B114" s="195" t="s">
        <v>13</v>
      </c>
      <c r="C114" s="226">
        <v>0</v>
      </c>
      <c r="D114" s="226"/>
      <c r="E114" s="24"/>
      <c r="F114" s="24"/>
      <c r="G114" s="227"/>
      <c r="H114" s="196"/>
      <c r="I114" s="196"/>
      <c r="J114" s="159"/>
    </row>
    <row r="115" spans="1:10" ht="16.5">
      <c r="A115" s="187" t="s">
        <v>14</v>
      </c>
      <c r="B115" s="195" t="s">
        <v>13</v>
      </c>
      <c r="C115" s="226">
        <v>2950</v>
      </c>
      <c r="D115" s="226">
        <v>3530</v>
      </c>
      <c r="E115" s="24"/>
      <c r="F115" s="24"/>
      <c r="G115" s="227">
        <v>119.7</v>
      </c>
      <c r="H115" s="196"/>
      <c r="I115" s="196"/>
      <c r="J115" s="159"/>
    </row>
    <row r="116" spans="1:10" ht="16.5">
      <c r="A116" s="187" t="s">
        <v>19</v>
      </c>
      <c r="B116" s="195" t="s">
        <v>13</v>
      </c>
      <c r="C116" s="226">
        <v>0</v>
      </c>
      <c r="D116" s="226"/>
      <c r="E116" s="24"/>
      <c r="F116" s="24"/>
      <c r="G116" s="227"/>
      <c r="H116" s="196"/>
      <c r="I116" s="196"/>
      <c r="J116" s="159"/>
    </row>
    <row r="117" spans="1:10" ht="16.5">
      <c r="A117" s="189" t="s">
        <v>52</v>
      </c>
      <c r="B117" s="35"/>
      <c r="C117" s="226"/>
      <c r="D117" s="226"/>
      <c r="E117" s="24"/>
      <c r="F117" s="24"/>
      <c r="G117" s="227"/>
      <c r="H117" s="196"/>
      <c r="I117" s="196"/>
      <c r="J117" s="159"/>
    </row>
    <row r="118" spans="1:10" ht="16.5">
      <c r="A118" s="187" t="s">
        <v>18</v>
      </c>
      <c r="B118" s="195" t="s">
        <v>13</v>
      </c>
      <c r="C118" s="226">
        <v>4725</v>
      </c>
      <c r="D118" s="226">
        <v>5922</v>
      </c>
      <c r="E118" s="24"/>
      <c r="F118" s="24"/>
      <c r="G118" s="227">
        <v>125.3</v>
      </c>
      <c r="H118" s="196"/>
      <c r="I118" s="196"/>
      <c r="J118" s="159"/>
    </row>
    <row r="119" spans="1:10" ht="16.5">
      <c r="A119" s="187" t="s">
        <v>12</v>
      </c>
      <c r="B119" s="195" t="s">
        <v>13</v>
      </c>
      <c r="C119" s="226">
        <v>0</v>
      </c>
      <c r="D119" s="226">
        <v>0</v>
      </c>
      <c r="E119" s="24"/>
      <c r="F119" s="24"/>
      <c r="G119" s="227"/>
      <c r="H119" s="196"/>
      <c r="I119" s="196"/>
      <c r="J119" s="159"/>
    </row>
    <row r="120" spans="1:10" ht="16.5">
      <c r="A120" s="187" t="s">
        <v>14</v>
      </c>
      <c r="B120" s="195" t="s">
        <v>13</v>
      </c>
      <c r="C120" s="226">
        <v>4206</v>
      </c>
      <c r="D120" s="226">
        <v>5352</v>
      </c>
      <c r="E120" s="24"/>
      <c r="F120" s="24"/>
      <c r="G120" s="227">
        <v>127.2</v>
      </c>
      <c r="H120" s="196"/>
      <c r="I120" s="196"/>
      <c r="J120" s="159"/>
    </row>
    <row r="121" spans="1:10" ht="16.5">
      <c r="A121" s="187" t="s">
        <v>19</v>
      </c>
      <c r="B121" s="195" t="s">
        <v>13</v>
      </c>
      <c r="C121" s="226">
        <v>519</v>
      </c>
      <c r="D121" s="226">
        <v>570</v>
      </c>
      <c r="E121" s="24"/>
      <c r="F121" s="24"/>
      <c r="G121" s="227">
        <v>109.8</v>
      </c>
      <c r="H121" s="196"/>
      <c r="I121" s="196"/>
      <c r="J121" s="159"/>
    </row>
    <row r="122" spans="1:10" ht="16.5">
      <c r="A122" s="189" t="s">
        <v>53</v>
      </c>
      <c r="B122" s="195" t="s">
        <v>13</v>
      </c>
      <c r="C122" s="226"/>
      <c r="D122" s="226"/>
      <c r="E122" s="24"/>
      <c r="F122" s="24"/>
      <c r="G122" s="227"/>
      <c r="H122" s="196"/>
      <c r="I122" s="196"/>
      <c r="J122" s="159"/>
    </row>
    <row r="123" spans="1:10" ht="16.5">
      <c r="A123" s="187" t="s">
        <v>18</v>
      </c>
      <c r="B123" s="195" t="s">
        <v>13</v>
      </c>
      <c r="C123" s="226">
        <v>32000</v>
      </c>
      <c r="D123" s="226">
        <v>15600</v>
      </c>
      <c r="E123" s="24"/>
      <c r="F123" s="24"/>
      <c r="G123" s="227">
        <v>48.7</v>
      </c>
      <c r="H123" s="196"/>
      <c r="I123" s="196"/>
      <c r="J123" s="159"/>
    </row>
    <row r="124" spans="1:10" ht="16.5">
      <c r="A124" s="187" t="s">
        <v>14</v>
      </c>
      <c r="B124" s="195" t="s">
        <v>13</v>
      </c>
      <c r="C124" s="226">
        <v>32000</v>
      </c>
      <c r="D124" s="226">
        <v>15600</v>
      </c>
      <c r="E124" s="24"/>
      <c r="F124" s="24"/>
      <c r="G124" s="227">
        <v>48.7</v>
      </c>
      <c r="H124" s="196"/>
      <c r="I124" s="196"/>
      <c r="J124" s="159"/>
    </row>
    <row r="125" spans="1:10" ht="16.5">
      <c r="A125" s="187" t="s">
        <v>19</v>
      </c>
      <c r="B125" s="195" t="s">
        <v>13</v>
      </c>
      <c r="C125" s="226">
        <v>0</v>
      </c>
      <c r="D125" s="226">
        <v>0</v>
      </c>
      <c r="E125" s="24"/>
      <c r="F125" s="24"/>
      <c r="G125" s="228"/>
      <c r="H125" s="196"/>
      <c r="I125" s="196"/>
      <c r="J125" s="159"/>
    </row>
    <row r="126" spans="1:10" ht="16.5">
      <c r="A126" s="190" t="s">
        <v>54</v>
      </c>
      <c r="B126" s="197"/>
      <c r="C126" s="226"/>
      <c r="D126" s="226"/>
      <c r="E126" s="24"/>
      <c r="F126" s="24"/>
      <c r="G126" s="228"/>
      <c r="H126" s="196"/>
      <c r="I126" s="196"/>
      <c r="J126" s="159"/>
    </row>
    <row r="127" spans="1:10" ht="16.5">
      <c r="A127" s="187" t="s">
        <v>55</v>
      </c>
      <c r="B127" s="195" t="s">
        <v>56</v>
      </c>
      <c r="C127" s="226">
        <v>3865</v>
      </c>
      <c r="D127" s="226">
        <v>3761</v>
      </c>
      <c r="E127" s="24"/>
      <c r="F127" s="24"/>
      <c r="G127" s="227">
        <v>97.3</v>
      </c>
      <c r="H127" s="196"/>
      <c r="I127" s="196"/>
      <c r="J127" s="159"/>
    </row>
    <row r="128" spans="1:10" ht="18" customHeight="1">
      <c r="A128" s="187" t="s">
        <v>116</v>
      </c>
      <c r="B128" s="195" t="s">
        <v>57</v>
      </c>
      <c r="C128" s="226">
        <v>450</v>
      </c>
      <c r="D128" s="226">
        <v>501</v>
      </c>
      <c r="E128" s="24"/>
      <c r="F128" s="24"/>
      <c r="G128" s="227">
        <v>111.3</v>
      </c>
      <c r="H128" s="196"/>
      <c r="I128" s="196"/>
      <c r="J128" s="159"/>
    </row>
    <row r="129" spans="1:10" ht="16.5">
      <c r="A129" s="187" t="s">
        <v>117</v>
      </c>
      <c r="B129" s="195" t="s">
        <v>57</v>
      </c>
      <c r="C129" s="226"/>
      <c r="D129" s="226"/>
      <c r="E129" s="24"/>
      <c r="F129" s="24"/>
      <c r="G129" s="227"/>
      <c r="H129" s="196"/>
      <c r="I129" s="196"/>
      <c r="J129" s="159"/>
    </row>
    <row r="130" spans="1:10" ht="16.5">
      <c r="A130" s="187" t="s">
        <v>58</v>
      </c>
      <c r="B130" s="195" t="s">
        <v>56</v>
      </c>
      <c r="C130" s="226">
        <v>2</v>
      </c>
      <c r="D130" s="226">
        <v>1.8</v>
      </c>
      <c r="E130" s="24"/>
      <c r="F130" s="24"/>
      <c r="G130" s="227">
        <v>90</v>
      </c>
      <c r="H130" s="196"/>
      <c r="I130" s="196"/>
      <c r="J130" s="159"/>
    </row>
    <row r="131" spans="1:10" ht="16.5">
      <c r="A131" s="187" t="s">
        <v>59</v>
      </c>
      <c r="B131" s="195" t="s">
        <v>294</v>
      </c>
      <c r="C131" s="226"/>
      <c r="D131" s="226"/>
      <c r="E131" s="24"/>
      <c r="F131" s="24"/>
      <c r="G131" s="227"/>
      <c r="H131" s="196"/>
      <c r="I131" s="196"/>
      <c r="J131" s="159"/>
    </row>
    <row r="132" spans="1:10" ht="16.5">
      <c r="A132" s="188" t="s">
        <v>61</v>
      </c>
      <c r="B132" s="195"/>
      <c r="C132" s="226"/>
      <c r="D132" s="226"/>
      <c r="E132" s="24"/>
      <c r="F132" s="24"/>
      <c r="G132" s="227"/>
      <c r="H132" s="196"/>
      <c r="I132" s="196"/>
      <c r="J132" s="159"/>
    </row>
    <row r="133" spans="1:10" ht="16.5">
      <c r="A133" s="187" t="s">
        <v>62</v>
      </c>
      <c r="B133" s="195" t="s">
        <v>63</v>
      </c>
      <c r="C133" s="226">
        <v>31.4</v>
      </c>
      <c r="D133" s="226">
        <v>32.1</v>
      </c>
      <c r="E133" s="24"/>
      <c r="F133" s="24"/>
      <c r="G133" s="227">
        <v>102.2</v>
      </c>
      <c r="H133" s="196"/>
      <c r="I133" s="196"/>
      <c r="J133" s="159"/>
    </row>
    <row r="134" spans="1:10" ht="16.5">
      <c r="A134" s="187" t="s">
        <v>561</v>
      </c>
      <c r="B134" s="195" t="s">
        <v>56</v>
      </c>
      <c r="C134" s="226">
        <v>60</v>
      </c>
      <c r="D134" s="226">
        <v>65</v>
      </c>
      <c r="E134" s="24"/>
      <c r="F134" s="24"/>
      <c r="G134" s="227">
        <v>108.3</v>
      </c>
      <c r="H134" s="196"/>
      <c r="I134" s="196"/>
      <c r="J134" s="159"/>
    </row>
    <row r="135" spans="1:10" ht="33">
      <c r="A135" s="188" t="s">
        <v>562</v>
      </c>
      <c r="B135" s="195"/>
      <c r="C135" s="226"/>
      <c r="D135" s="226"/>
      <c r="E135" s="24"/>
      <c r="F135" s="24"/>
      <c r="G135" s="227"/>
      <c r="H135" s="196"/>
      <c r="I135" s="196"/>
      <c r="J135" s="159"/>
    </row>
    <row r="136" spans="1:10" ht="16.5">
      <c r="A136" s="187" t="s">
        <v>64</v>
      </c>
      <c r="B136" s="195" t="s">
        <v>294</v>
      </c>
      <c r="C136" s="226">
        <v>186</v>
      </c>
      <c r="D136" s="226">
        <v>186</v>
      </c>
      <c r="E136" s="24"/>
      <c r="F136" s="24"/>
      <c r="G136" s="227">
        <v>100</v>
      </c>
      <c r="H136" s="196"/>
      <c r="I136" s="196"/>
      <c r="J136" s="159"/>
    </row>
    <row r="137" spans="1:10" ht="16.5">
      <c r="A137" s="187" t="s">
        <v>563</v>
      </c>
      <c r="B137" s="179"/>
      <c r="C137" s="226"/>
      <c r="D137" s="226"/>
      <c r="E137" s="24"/>
      <c r="F137" s="24"/>
      <c r="G137" s="227"/>
      <c r="H137" s="196"/>
      <c r="I137" s="196"/>
      <c r="J137" s="159"/>
    </row>
    <row r="138" spans="1:10" ht="16.5">
      <c r="A138" s="187" t="s">
        <v>564</v>
      </c>
      <c r="B138" s="195" t="s">
        <v>13</v>
      </c>
      <c r="C138" s="226">
        <v>22</v>
      </c>
      <c r="D138" s="226">
        <v>22</v>
      </c>
      <c r="E138" s="24"/>
      <c r="F138" s="24"/>
      <c r="G138" s="227">
        <v>100</v>
      </c>
      <c r="H138" s="196"/>
      <c r="I138" s="196"/>
      <c r="J138" s="159"/>
    </row>
    <row r="139" spans="1:10" ht="16.5">
      <c r="A139" s="187" t="s">
        <v>565</v>
      </c>
      <c r="B139" s="195" t="s">
        <v>13</v>
      </c>
      <c r="C139" s="226">
        <v>64</v>
      </c>
      <c r="D139" s="226">
        <v>66</v>
      </c>
      <c r="E139" s="24"/>
      <c r="F139" s="24"/>
      <c r="G139" s="230">
        <v>103.1</v>
      </c>
      <c r="H139" s="196"/>
      <c r="I139" s="196"/>
      <c r="J139" s="159"/>
    </row>
    <row r="140" spans="1:10" ht="16.5">
      <c r="A140" s="187" t="s">
        <v>566</v>
      </c>
      <c r="B140" s="195" t="s">
        <v>13</v>
      </c>
      <c r="C140" s="226">
        <v>52</v>
      </c>
      <c r="D140" s="226">
        <v>54</v>
      </c>
      <c r="E140" s="24"/>
      <c r="F140" s="24"/>
      <c r="G140" s="227">
        <v>103.8</v>
      </c>
      <c r="H140" s="196"/>
      <c r="I140" s="196"/>
      <c r="J140" s="159"/>
    </row>
    <row r="141" spans="1:10" ht="16.5">
      <c r="A141" s="187" t="s">
        <v>567</v>
      </c>
      <c r="B141" s="195" t="s">
        <v>13</v>
      </c>
      <c r="C141" s="226"/>
      <c r="D141" s="226"/>
      <c r="E141" s="24"/>
      <c r="F141" s="24"/>
      <c r="G141" s="227"/>
      <c r="H141" s="196"/>
      <c r="I141" s="196"/>
      <c r="J141" s="159"/>
    </row>
    <row r="142" spans="1:10" ht="16.5">
      <c r="A142" s="187" t="s">
        <v>65</v>
      </c>
      <c r="B142" s="195" t="s">
        <v>13</v>
      </c>
      <c r="C142" s="226">
        <v>42</v>
      </c>
      <c r="D142" s="226">
        <v>42</v>
      </c>
      <c r="E142" s="24"/>
      <c r="F142" s="24"/>
      <c r="G142" s="227">
        <v>100</v>
      </c>
      <c r="H142" s="196"/>
      <c r="I142" s="196"/>
      <c r="J142" s="159"/>
    </row>
    <row r="143" spans="1:10" ht="16.5">
      <c r="A143" s="187" t="s">
        <v>66</v>
      </c>
      <c r="B143" s="195" t="s">
        <v>13</v>
      </c>
      <c r="C143" s="226">
        <v>5</v>
      </c>
      <c r="D143" s="226">
        <v>5</v>
      </c>
      <c r="E143" s="24"/>
      <c r="F143" s="24"/>
      <c r="G143" s="227">
        <v>100</v>
      </c>
      <c r="H143" s="196"/>
      <c r="I143" s="196"/>
      <c r="J143" s="159"/>
    </row>
    <row r="144" spans="1:10" ht="33">
      <c r="A144" s="188" t="s">
        <v>67</v>
      </c>
      <c r="B144" s="195"/>
      <c r="C144" s="226"/>
      <c r="D144" s="226"/>
      <c r="E144" s="24"/>
      <c r="F144" s="24"/>
      <c r="G144" s="227"/>
      <c r="H144" s="196"/>
      <c r="I144" s="196"/>
      <c r="J144" s="159"/>
    </row>
    <row r="145" spans="1:10" ht="33">
      <c r="A145" s="187" t="s">
        <v>68</v>
      </c>
      <c r="B145" s="195" t="s">
        <v>11</v>
      </c>
      <c r="C145" s="226">
        <v>7</v>
      </c>
      <c r="D145" s="226">
        <v>7</v>
      </c>
      <c r="E145" s="24"/>
      <c r="F145" s="24"/>
      <c r="G145" s="227">
        <v>100</v>
      </c>
      <c r="H145" s="196"/>
      <c r="I145" s="196"/>
      <c r="J145" s="159"/>
    </row>
    <row r="146" spans="1:10" ht="33">
      <c r="A146" s="187" t="s">
        <v>69</v>
      </c>
      <c r="B146" s="195" t="s">
        <v>11</v>
      </c>
      <c r="C146" s="226">
        <v>0</v>
      </c>
      <c r="D146" s="226">
        <v>0</v>
      </c>
      <c r="E146" s="24"/>
      <c r="F146" s="24"/>
      <c r="G146" s="227">
        <v>0</v>
      </c>
      <c r="H146" s="196"/>
      <c r="I146" s="196"/>
      <c r="J146" s="159"/>
    </row>
    <row r="147" spans="1:10" ht="16.5">
      <c r="A147" s="187" t="s">
        <v>70</v>
      </c>
      <c r="B147" s="195" t="s">
        <v>99</v>
      </c>
      <c r="C147" s="226">
        <v>8787</v>
      </c>
      <c r="D147" s="226">
        <v>6938</v>
      </c>
      <c r="E147" s="24"/>
      <c r="F147" s="24"/>
      <c r="G147" s="227">
        <v>78.9</v>
      </c>
      <c r="H147" s="196"/>
      <c r="I147" s="196"/>
      <c r="J147" s="159"/>
    </row>
    <row r="148" spans="1:10" ht="33">
      <c r="A148" s="187" t="s">
        <v>72</v>
      </c>
      <c r="B148" s="195" t="s">
        <v>20</v>
      </c>
      <c r="C148" s="226">
        <v>13.8</v>
      </c>
      <c r="D148" s="226">
        <v>12.6</v>
      </c>
      <c r="E148" s="24"/>
      <c r="F148" s="24"/>
      <c r="G148" s="227"/>
      <c r="H148" s="196"/>
      <c r="I148" s="196"/>
      <c r="J148" s="159"/>
    </row>
    <row r="149" spans="1:10" ht="33">
      <c r="A149" s="188" t="s">
        <v>73</v>
      </c>
      <c r="B149" s="195" t="s">
        <v>74</v>
      </c>
      <c r="C149" s="226">
        <v>91991</v>
      </c>
      <c r="D149" s="226">
        <v>76445</v>
      </c>
      <c r="E149" s="24"/>
      <c r="F149" s="24"/>
      <c r="G149" s="227">
        <v>83.1</v>
      </c>
      <c r="H149" s="196"/>
      <c r="I149" s="196"/>
      <c r="J149" s="159"/>
    </row>
    <row r="150" spans="1:10" ht="16.5">
      <c r="A150" s="187" t="s">
        <v>75</v>
      </c>
      <c r="B150" s="195" t="s">
        <v>20</v>
      </c>
      <c r="C150" s="226">
        <v>53.5</v>
      </c>
      <c r="D150" s="226">
        <v>54.2</v>
      </c>
      <c r="E150" s="24"/>
      <c r="F150" s="24"/>
      <c r="G150" s="227"/>
      <c r="H150" s="196"/>
      <c r="I150" s="196"/>
      <c r="J150" s="159"/>
    </row>
    <row r="151" spans="1:10" ht="54" customHeight="1">
      <c r="A151" s="187" t="s">
        <v>76</v>
      </c>
      <c r="B151" s="197"/>
      <c r="C151" s="24"/>
      <c r="D151" s="24"/>
      <c r="E151" s="24"/>
      <c r="F151" s="24"/>
      <c r="G151" s="227"/>
      <c r="H151" s="196"/>
      <c r="I151" s="196"/>
      <c r="J151" s="159"/>
    </row>
    <row r="152" spans="1:10" ht="17.25" customHeight="1">
      <c r="A152" s="189" t="s">
        <v>333</v>
      </c>
      <c r="B152" s="195" t="s">
        <v>32</v>
      </c>
      <c r="C152" s="24"/>
      <c r="D152" s="24"/>
      <c r="E152" s="24"/>
      <c r="F152" s="24"/>
      <c r="G152" s="227"/>
      <c r="H152" s="196"/>
      <c r="I152" s="196"/>
      <c r="J152" s="159"/>
    </row>
    <row r="153" spans="1:10" ht="16.5">
      <c r="A153" s="190" t="s">
        <v>77</v>
      </c>
      <c r="B153" s="197"/>
      <c r="C153" s="24"/>
      <c r="D153" s="24"/>
      <c r="E153" s="24"/>
      <c r="F153" s="24"/>
      <c r="G153" s="227"/>
      <c r="H153" s="196"/>
      <c r="I153" s="196"/>
      <c r="J153" s="159"/>
    </row>
    <row r="154" spans="1:10" ht="33">
      <c r="A154" s="119" t="s">
        <v>78</v>
      </c>
      <c r="B154" s="179"/>
      <c r="C154" s="24"/>
      <c r="D154" s="24"/>
      <c r="E154" s="24"/>
      <c r="F154" s="24"/>
      <c r="G154" s="227"/>
      <c r="H154" s="196"/>
      <c r="I154" s="196"/>
      <c r="J154" s="159"/>
    </row>
    <row r="155" spans="1:10" ht="33">
      <c r="A155" s="189" t="s">
        <v>333</v>
      </c>
      <c r="B155" s="195" t="s">
        <v>332</v>
      </c>
      <c r="C155" s="109"/>
      <c r="D155" s="109"/>
      <c r="E155" s="24"/>
      <c r="F155" s="24"/>
      <c r="G155" s="227"/>
      <c r="H155" s="196"/>
      <c r="I155" s="196"/>
      <c r="J155" s="159"/>
    </row>
    <row r="156" spans="1:10" ht="33">
      <c r="A156" s="119" t="s">
        <v>79</v>
      </c>
      <c r="B156" s="179"/>
      <c r="C156" s="24"/>
      <c r="D156" s="24"/>
      <c r="E156" s="24"/>
      <c r="F156" s="24"/>
      <c r="G156" s="227"/>
      <c r="H156" s="196"/>
      <c r="I156" s="196"/>
      <c r="J156" s="159"/>
    </row>
    <row r="157" spans="1:10" ht="15.75" customHeight="1">
      <c r="A157" s="189" t="s">
        <v>333</v>
      </c>
      <c r="B157" s="197" t="s">
        <v>20</v>
      </c>
      <c r="C157" s="109"/>
      <c r="D157" s="109"/>
      <c r="E157" s="24"/>
      <c r="F157" s="24"/>
      <c r="G157" s="227"/>
      <c r="H157" s="196"/>
      <c r="I157" s="196"/>
      <c r="J157" s="159"/>
    </row>
    <row r="158" spans="1:10" ht="18" customHeight="1">
      <c r="A158" s="119" t="s">
        <v>80</v>
      </c>
      <c r="B158" s="179"/>
      <c r="C158" s="109"/>
      <c r="D158" s="109"/>
      <c r="E158" s="24"/>
      <c r="F158" s="24"/>
      <c r="G158" s="227"/>
      <c r="H158" s="196"/>
      <c r="I158" s="196"/>
      <c r="J158" s="159"/>
    </row>
    <row r="159" spans="1:10" ht="18" customHeight="1">
      <c r="A159" s="189" t="s">
        <v>333</v>
      </c>
      <c r="B159" s="197" t="s">
        <v>20</v>
      </c>
      <c r="C159" s="109"/>
      <c r="D159" s="109"/>
      <c r="E159" s="24"/>
      <c r="F159" s="24"/>
      <c r="G159" s="227"/>
      <c r="H159" s="196"/>
      <c r="I159" s="196"/>
      <c r="J159" s="159"/>
    </row>
    <row r="160" spans="1:2" ht="12.75" customHeight="1">
      <c r="A160" s="20"/>
      <c r="B160" s="20"/>
    </row>
    <row r="161" spans="1:2" ht="13.5" customHeight="1">
      <c r="A161" s="20"/>
      <c r="B161" s="20"/>
    </row>
    <row r="162" spans="1:2" ht="12.75">
      <c r="A162" s="20"/>
      <c r="B162" s="20"/>
    </row>
    <row r="163" spans="1:2" ht="12.75">
      <c r="A163" s="20"/>
      <c r="B163" s="20"/>
    </row>
    <row r="164" spans="1:2" ht="12.75">
      <c r="A164" s="20"/>
      <c r="B164" s="20"/>
    </row>
    <row r="165" spans="1:2" ht="12.75" customHeight="1">
      <c r="A165" s="20"/>
      <c r="B165" s="20"/>
    </row>
    <row r="166" spans="1:2" ht="13.5" customHeight="1">
      <c r="A166" s="20"/>
      <c r="B166" s="20"/>
    </row>
    <row r="167" spans="1:2" ht="12.75" customHeight="1">
      <c r="A167" s="20"/>
      <c r="B167" s="20"/>
    </row>
    <row r="168" spans="1:2" ht="13.5" customHeight="1">
      <c r="A168" s="20"/>
      <c r="B168" s="20"/>
    </row>
    <row r="169" spans="1:2" ht="12.75" customHeight="1">
      <c r="A169" s="20"/>
      <c r="B169" s="20"/>
    </row>
    <row r="170" spans="1:2" ht="13.5" customHeight="1">
      <c r="A170" s="20"/>
      <c r="B170" s="20"/>
    </row>
    <row r="171" spans="1:2" ht="12.75" customHeight="1">
      <c r="A171" s="20"/>
      <c r="B171" s="20"/>
    </row>
    <row r="172" spans="1:2" ht="13.5" customHeight="1">
      <c r="A172" s="20"/>
      <c r="B172" s="20"/>
    </row>
    <row r="173" spans="1:2" ht="12.75" customHeight="1">
      <c r="A173" s="20"/>
      <c r="B173" s="20"/>
    </row>
    <row r="174" spans="1:2" ht="13.5" customHeight="1">
      <c r="A174" s="20"/>
      <c r="B174" s="20"/>
    </row>
    <row r="175" spans="1:2" ht="12.75" customHeight="1">
      <c r="A175" s="20"/>
      <c r="B175" s="20"/>
    </row>
    <row r="176" ht="13.5" customHeight="1"/>
    <row r="177" ht="12.75" customHeight="1"/>
    <row r="178" ht="13.5" customHeight="1"/>
    <row r="179" ht="12.75" customHeight="1"/>
    <row r="180" ht="13.5" customHeight="1"/>
    <row r="181" ht="12.75" customHeight="1"/>
    <row r="182" ht="13.5" customHeight="1"/>
    <row r="183" ht="12.75" customHeight="1"/>
    <row r="184" ht="13.5" customHeight="1"/>
    <row r="185" ht="12.75" customHeight="1"/>
    <row r="186" ht="13.5" customHeight="1"/>
    <row r="187" ht="12.75" customHeight="1"/>
    <row r="188" ht="13.5" customHeight="1"/>
    <row r="189" ht="12.75" customHeight="1"/>
    <row r="190" ht="13.5" customHeight="1"/>
    <row r="191" ht="12.75" customHeight="1"/>
    <row r="192" ht="13.5" customHeight="1"/>
    <row r="193" ht="12.75" customHeight="1"/>
    <row r="194" ht="13.5" customHeight="1"/>
    <row r="195" ht="12.75" customHeight="1"/>
    <row r="196" ht="13.5" customHeight="1"/>
    <row r="197" ht="12.75" customHeight="1"/>
    <row r="198" ht="13.5" customHeight="1"/>
    <row r="199" ht="12.75" customHeight="1"/>
    <row r="200" ht="13.5" customHeight="1"/>
    <row r="201" ht="12.75" customHeight="1"/>
    <row r="202" ht="13.5" customHeight="1"/>
    <row r="203" ht="12.75" customHeight="1"/>
    <row r="204" ht="13.5" customHeight="1"/>
    <row r="205" ht="12.75" customHeight="1"/>
    <row r="206" ht="13.5" customHeight="1"/>
    <row r="207" ht="12.75" customHeight="1"/>
    <row r="208" ht="12.75" customHeight="1"/>
    <row r="209" ht="13.5" customHeight="1"/>
    <row r="210" ht="12.75" customHeight="1"/>
    <row r="211" ht="13.5" customHeight="1"/>
    <row r="212" ht="12.75" customHeight="1"/>
    <row r="213" ht="13.5" customHeight="1"/>
    <row r="214" ht="12.75" customHeight="1"/>
    <row r="215" ht="13.5" customHeight="1"/>
    <row r="216" ht="12.75" customHeight="1"/>
    <row r="217" ht="13.5" customHeight="1"/>
    <row r="218" ht="12.75" customHeight="1"/>
    <row r="219" ht="13.5" customHeight="1"/>
    <row r="220" ht="12.75" customHeight="1"/>
    <row r="221" ht="13.5" customHeight="1"/>
    <row r="222" ht="12.75" customHeight="1"/>
    <row r="223" ht="13.5" customHeight="1"/>
    <row r="224" ht="12.75" customHeight="1"/>
    <row r="225" ht="13.5" customHeight="1"/>
    <row r="226" ht="12.75" customHeight="1"/>
    <row r="227" ht="13.5" customHeight="1"/>
    <row r="228" ht="12.75" customHeight="1"/>
    <row r="229" ht="12.75" customHeight="1"/>
    <row r="230" ht="13.5" customHeight="1"/>
    <row r="231" ht="12.75" customHeight="1"/>
    <row r="232" ht="13.5" customHeight="1"/>
    <row r="233" ht="12.75" customHeight="1"/>
    <row r="234" ht="13.5" customHeight="1"/>
    <row r="235" ht="12.75" customHeight="1"/>
    <row r="236" ht="13.5" customHeight="1"/>
    <row r="237" ht="12.75" customHeight="1"/>
    <row r="238" ht="13.5" customHeight="1"/>
    <row r="239" ht="12.75" customHeight="1"/>
    <row r="240" ht="13.5" customHeight="1"/>
    <row r="241" ht="12.75" customHeight="1"/>
    <row r="242" ht="13.5" customHeight="1"/>
    <row r="243" ht="12.75" customHeight="1"/>
    <row r="244" ht="13.5" customHeight="1"/>
    <row r="253" ht="36" customHeight="1"/>
    <row r="254" ht="13.5" customHeight="1"/>
    <row r="267" ht="36" customHeight="1"/>
    <row r="268" ht="13.5" customHeight="1"/>
  </sheetData>
  <sheetProtection/>
  <mergeCells count="6">
    <mergeCell ref="A1:J1"/>
    <mergeCell ref="A2:J2"/>
    <mergeCell ref="A3:A4"/>
    <mergeCell ref="B3:B4"/>
    <mergeCell ref="C3:F3"/>
    <mergeCell ref="G3:J3"/>
  </mergeCells>
  <printOptions horizontalCentered="1"/>
  <pageMargins left="0.5905511811023623" right="0.5905511811023623" top="0.7874015748031497" bottom="0.5905511811023623" header="0.11811023622047245" footer="0.11811023622047245"/>
  <pageSetup horizontalDpi="600" verticalDpi="600" orientation="landscape" paperSize="9" r:id="rId1"/>
  <headerFooter alignWithMargins="0">
    <oddFooter>&amp;C&amp;P&amp;R&amp;A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40"/>
  <sheetViews>
    <sheetView view="pageBreakPreview" zoomScale="70" zoomScaleNormal="75" zoomScaleSheetLayoutView="70" zoomScalePageLayoutView="0" workbookViewId="0" topLeftCell="A1">
      <pane ySplit="5" topLeftCell="A6" activePane="bottomLeft" state="frozen"/>
      <selection pane="topLeft" activeCell="B7" sqref="B7:J7"/>
      <selection pane="bottomLeft" activeCell="H16" sqref="H16"/>
    </sheetView>
  </sheetViews>
  <sheetFormatPr defaultColWidth="8.875" defaultRowHeight="12.75"/>
  <cols>
    <col min="1" max="1" width="62.25390625" style="160" customWidth="1"/>
    <col min="2" max="2" width="28.25390625" style="160" customWidth="1"/>
    <col min="3" max="3" width="21.875" style="166" customWidth="1"/>
    <col min="4" max="4" width="35.125" style="160" customWidth="1"/>
    <col min="5" max="5" width="10.00390625" style="160" customWidth="1"/>
    <col min="6" max="16384" width="8.875" style="160" customWidth="1"/>
  </cols>
  <sheetData>
    <row r="1" spans="1:3" ht="15" customHeight="1">
      <c r="A1" s="317" t="s">
        <v>288</v>
      </c>
      <c r="B1" s="318"/>
      <c r="C1" s="318"/>
    </row>
    <row r="2" spans="1:3" ht="22.5" customHeight="1">
      <c r="A2" s="319" t="s">
        <v>89</v>
      </c>
      <c r="B2" s="319"/>
      <c r="C2" s="319"/>
    </row>
    <row r="3" spans="1:3" ht="18.75" customHeight="1">
      <c r="A3" s="320" t="s">
        <v>88</v>
      </c>
      <c r="B3" s="320" t="s">
        <v>650</v>
      </c>
      <c r="C3" s="161" t="s">
        <v>616</v>
      </c>
    </row>
    <row r="4" spans="1:3" ht="18.75">
      <c r="A4" s="321"/>
      <c r="B4" s="321"/>
      <c r="C4" s="161" t="s">
        <v>776</v>
      </c>
    </row>
    <row r="5" spans="1:3" ht="18.75">
      <c r="A5" s="162">
        <v>1</v>
      </c>
      <c r="B5" s="162">
        <v>2</v>
      </c>
      <c r="C5" s="161">
        <v>3</v>
      </c>
    </row>
    <row r="6" spans="1:3" ht="75">
      <c r="A6" s="198" t="s">
        <v>335</v>
      </c>
      <c r="B6" s="76" t="s">
        <v>74</v>
      </c>
      <c r="C6" s="163">
        <v>562.3</v>
      </c>
    </row>
    <row r="7" spans="1:3" ht="38.25" customHeight="1">
      <c r="A7" s="198" t="s">
        <v>334</v>
      </c>
      <c r="B7" s="76" t="s">
        <v>86</v>
      </c>
      <c r="C7" s="123">
        <v>62.4</v>
      </c>
    </row>
    <row r="8" spans="1:3" ht="37.5">
      <c r="A8" s="199" t="s">
        <v>663</v>
      </c>
      <c r="B8" s="76"/>
      <c r="C8" s="164"/>
    </row>
    <row r="9" spans="1:3" ht="18.75">
      <c r="A9" s="198" t="s">
        <v>314</v>
      </c>
      <c r="B9" s="76" t="s">
        <v>74</v>
      </c>
      <c r="C9" s="164">
        <v>558.8</v>
      </c>
    </row>
    <row r="10" spans="1:3" ht="18.75">
      <c r="A10" s="198" t="s">
        <v>315</v>
      </c>
      <c r="B10" s="76" t="s">
        <v>74</v>
      </c>
      <c r="C10" s="123">
        <v>3.5</v>
      </c>
    </row>
    <row r="11" spans="1:3" ht="18.75">
      <c r="A11" s="198" t="s">
        <v>336</v>
      </c>
      <c r="B11" s="76" t="s">
        <v>74</v>
      </c>
      <c r="C11" s="123">
        <v>0</v>
      </c>
    </row>
    <row r="12" spans="1:3" ht="18.75">
      <c r="A12" s="165" t="s">
        <v>337</v>
      </c>
      <c r="B12" s="76" t="s">
        <v>74</v>
      </c>
      <c r="C12" s="123"/>
    </row>
    <row r="13" spans="1:3" ht="18.75">
      <c r="A13" s="165" t="s">
        <v>664</v>
      </c>
      <c r="B13" s="76" t="s">
        <v>74</v>
      </c>
      <c r="C13" s="123"/>
    </row>
    <row r="14" spans="1:3" ht="18.75">
      <c r="A14" s="198" t="s">
        <v>338</v>
      </c>
      <c r="B14" s="76" t="s">
        <v>74</v>
      </c>
      <c r="C14" s="123">
        <v>2.6</v>
      </c>
    </row>
    <row r="15" spans="1:3" ht="18.75">
      <c r="A15" s="198" t="s">
        <v>339</v>
      </c>
      <c r="B15" s="76" t="s">
        <v>74</v>
      </c>
      <c r="C15" s="164"/>
    </row>
    <row r="16" spans="1:3" ht="18.75">
      <c r="A16" s="198" t="s">
        <v>340</v>
      </c>
      <c r="B16" s="76" t="s">
        <v>74</v>
      </c>
      <c r="C16" s="164">
        <v>0.1</v>
      </c>
    </row>
    <row r="17" spans="1:3" ht="18.75">
      <c r="A17" s="198" t="s">
        <v>341</v>
      </c>
      <c r="B17" s="76" t="s">
        <v>74</v>
      </c>
      <c r="C17" s="164">
        <v>2.5</v>
      </c>
    </row>
    <row r="18" spans="1:3" ht="18.75">
      <c r="A18" s="198" t="s">
        <v>342</v>
      </c>
      <c r="B18" s="76" t="s">
        <v>74</v>
      </c>
      <c r="C18" s="164"/>
    </row>
    <row r="19" spans="1:3" ht="39.75" customHeight="1">
      <c r="A19" s="198" t="s">
        <v>665</v>
      </c>
      <c r="B19" s="76" t="s">
        <v>74</v>
      </c>
      <c r="C19" s="164"/>
    </row>
    <row r="20" spans="1:3" ht="18.75">
      <c r="A20" s="198" t="s">
        <v>343</v>
      </c>
      <c r="B20" s="76" t="s">
        <v>74</v>
      </c>
      <c r="C20" s="164">
        <v>0.9</v>
      </c>
    </row>
    <row r="21" spans="1:3" ht="36" customHeight="1">
      <c r="A21" s="199" t="s">
        <v>666</v>
      </c>
      <c r="B21" s="200"/>
      <c r="C21" s="164"/>
    </row>
    <row r="22" spans="1:3" ht="37.5">
      <c r="A22" s="198" t="s">
        <v>667</v>
      </c>
      <c r="B22" s="76" t="s">
        <v>74</v>
      </c>
      <c r="C22" s="164"/>
    </row>
    <row r="23" spans="1:3" ht="18.75">
      <c r="A23" s="198" t="s">
        <v>316</v>
      </c>
      <c r="B23" s="76" t="s">
        <v>74</v>
      </c>
      <c r="C23" s="164"/>
    </row>
    <row r="24" spans="1:3" ht="18.75">
      <c r="A24" s="198" t="s">
        <v>317</v>
      </c>
      <c r="B24" s="76" t="s">
        <v>74</v>
      </c>
      <c r="C24" s="164"/>
    </row>
    <row r="25" spans="1:3" ht="37.5">
      <c r="A25" s="198" t="s">
        <v>668</v>
      </c>
      <c r="B25" s="76" t="s">
        <v>74</v>
      </c>
      <c r="C25" s="164"/>
    </row>
    <row r="26" spans="1:3" ht="56.25">
      <c r="A26" s="198" t="s">
        <v>669</v>
      </c>
      <c r="B26" s="201" t="s">
        <v>74</v>
      </c>
      <c r="C26" s="164"/>
    </row>
    <row r="27" spans="1:3" ht="18" customHeight="1">
      <c r="A27" s="198" t="s">
        <v>670</v>
      </c>
      <c r="B27" s="76" t="s">
        <v>74</v>
      </c>
      <c r="C27" s="164"/>
    </row>
    <row r="28" spans="1:3" ht="36.75" customHeight="1">
      <c r="A28" s="198" t="s">
        <v>671</v>
      </c>
      <c r="B28" s="76" t="s">
        <v>74</v>
      </c>
      <c r="C28" s="164"/>
    </row>
    <row r="29" spans="1:3" ht="18.75">
      <c r="A29" s="198" t="s">
        <v>672</v>
      </c>
      <c r="B29" s="76" t="s">
        <v>74</v>
      </c>
      <c r="C29" s="164"/>
    </row>
    <row r="30" spans="1:3" ht="37.5">
      <c r="A30" s="198" t="s">
        <v>673</v>
      </c>
      <c r="B30" s="76" t="s">
        <v>74</v>
      </c>
      <c r="C30" s="164"/>
    </row>
    <row r="31" spans="1:3" ht="18.75">
      <c r="A31" s="198" t="s">
        <v>674</v>
      </c>
      <c r="B31" s="76" t="s">
        <v>74</v>
      </c>
      <c r="C31" s="164"/>
    </row>
    <row r="32" spans="1:3" ht="18.75">
      <c r="A32" s="198" t="s">
        <v>675</v>
      </c>
      <c r="B32" s="76" t="s">
        <v>74</v>
      </c>
      <c r="C32" s="164"/>
    </row>
    <row r="33" spans="1:3" ht="18.75">
      <c r="A33" s="198" t="s">
        <v>676</v>
      </c>
      <c r="B33" s="76" t="s">
        <v>74</v>
      </c>
      <c r="C33" s="164"/>
    </row>
    <row r="34" spans="1:3" ht="24" customHeight="1">
      <c r="A34" s="198" t="s">
        <v>677</v>
      </c>
      <c r="B34" s="76" t="s">
        <v>74</v>
      </c>
      <c r="C34" s="164"/>
    </row>
    <row r="35" spans="1:3" ht="37.5">
      <c r="A35" s="198" t="s">
        <v>678</v>
      </c>
      <c r="B35" s="76" t="s">
        <v>74</v>
      </c>
      <c r="C35" s="164"/>
    </row>
    <row r="36" spans="1:3" ht="37.5">
      <c r="A36" s="198" t="s">
        <v>679</v>
      </c>
      <c r="B36" s="76" t="s">
        <v>74</v>
      </c>
      <c r="C36" s="164"/>
    </row>
    <row r="37" spans="1:3" ht="18.75">
      <c r="A37" s="198" t="s">
        <v>318</v>
      </c>
      <c r="B37" s="76" t="s">
        <v>74</v>
      </c>
      <c r="C37" s="164"/>
    </row>
    <row r="38" spans="1:3" ht="37.5">
      <c r="A38" s="198" t="s">
        <v>680</v>
      </c>
      <c r="B38" s="76" t="s">
        <v>74</v>
      </c>
      <c r="C38" s="164"/>
    </row>
    <row r="39" spans="1:3" ht="37.5">
      <c r="A39" s="198" t="s">
        <v>681</v>
      </c>
      <c r="B39" s="76" t="s">
        <v>74</v>
      </c>
      <c r="C39" s="164"/>
    </row>
    <row r="40" spans="1:3" ht="19.5" customHeight="1">
      <c r="A40" s="198" t="s">
        <v>682</v>
      </c>
      <c r="B40" s="76" t="s">
        <v>74</v>
      </c>
      <c r="C40" s="164"/>
    </row>
    <row r="41" ht="27" customHeight="1"/>
    <row r="49" ht="47.25" customHeight="1"/>
    <row r="52" ht="45" customHeight="1"/>
    <row r="73" ht="30" customHeight="1"/>
  </sheetData>
  <sheetProtection/>
  <mergeCells count="4">
    <mergeCell ref="A1:C1"/>
    <mergeCell ref="A2:C2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scale="75" r:id="rId1"/>
  <headerFooter alignWithMargins="0">
    <oddFooter>&amp;C&amp;P&amp;R&amp;A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C1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B7" sqref="B7:J7"/>
      <selection pane="bottomLeft" activeCell="I13" sqref="I13"/>
    </sheetView>
  </sheetViews>
  <sheetFormatPr defaultColWidth="9.00390625" defaultRowHeight="12.75"/>
  <cols>
    <col min="1" max="1" width="51.875" style="0" customWidth="1"/>
    <col min="2" max="2" width="30.625" style="0" customWidth="1"/>
    <col min="3" max="3" width="23.625" style="0" customWidth="1"/>
    <col min="4" max="4" width="0.12890625" style="0" customWidth="1"/>
    <col min="5" max="5" width="15.125" style="0" hidden="1" customWidth="1"/>
    <col min="6" max="6" width="20.75390625" style="0" hidden="1" customWidth="1"/>
    <col min="7" max="7" width="11.625" style="0" customWidth="1"/>
    <col min="8" max="8" width="17.125" style="0" customWidth="1"/>
    <col min="9" max="9" width="13.375" style="0" customWidth="1"/>
    <col min="10" max="10" width="13.00390625" style="0" customWidth="1"/>
    <col min="11" max="11" width="6.875" style="0" customWidth="1"/>
    <col min="12" max="12" width="17.25390625" style="0" customWidth="1"/>
    <col min="13" max="13" width="16.75390625" style="0" customWidth="1"/>
  </cols>
  <sheetData>
    <row r="2" spans="1:3" ht="24.75" customHeight="1">
      <c r="A2" s="322" t="s">
        <v>319</v>
      </c>
      <c r="B2" s="323"/>
      <c r="C2" s="323"/>
    </row>
    <row r="3" spans="1:3" ht="39.75" customHeight="1">
      <c r="A3" s="324" t="s">
        <v>88</v>
      </c>
      <c r="B3" s="324" t="s">
        <v>650</v>
      </c>
      <c r="C3" s="22" t="s">
        <v>616</v>
      </c>
    </row>
    <row r="4" spans="1:3" ht="25.5" customHeight="1">
      <c r="A4" s="325"/>
      <c r="B4" s="325"/>
      <c r="C4" s="21" t="s">
        <v>776</v>
      </c>
    </row>
    <row r="5" spans="1:3" ht="17.25" thickBot="1">
      <c r="A5" s="41">
        <v>1</v>
      </c>
      <c r="B5" s="42">
        <v>2</v>
      </c>
      <c r="C5" s="167">
        <v>3</v>
      </c>
    </row>
    <row r="6" spans="1:3" ht="36.75" customHeight="1">
      <c r="A6" s="77" t="s">
        <v>344</v>
      </c>
      <c r="B6" s="79" t="s">
        <v>90</v>
      </c>
      <c r="C6" s="168">
        <v>0</v>
      </c>
    </row>
    <row r="7" spans="1:3" ht="56.25">
      <c r="A7" s="77" t="s">
        <v>683</v>
      </c>
      <c r="B7" s="76" t="s">
        <v>74</v>
      </c>
      <c r="C7" s="123">
        <v>0</v>
      </c>
    </row>
    <row r="8" spans="1:3" ht="41.25" customHeight="1">
      <c r="A8" s="77" t="s">
        <v>684</v>
      </c>
      <c r="B8" s="76" t="s">
        <v>685</v>
      </c>
      <c r="C8" s="123">
        <v>0</v>
      </c>
    </row>
    <row r="10" ht="16.5">
      <c r="A10" s="82"/>
    </row>
    <row r="12" ht="12.75">
      <c r="A12" s="326"/>
    </row>
    <row r="13" ht="12.75">
      <c r="A13" s="326"/>
    </row>
  </sheetData>
  <sheetProtection/>
  <mergeCells count="4">
    <mergeCell ref="A2:C2"/>
    <mergeCell ref="A3:A4"/>
    <mergeCell ref="B3:B4"/>
    <mergeCell ref="A12:A1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3"/>
  <sheetViews>
    <sheetView view="pageBreakPreview" zoomScale="70" zoomScaleSheetLayoutView="70" zoomScalePageLayoutView="0" workbookViewId="0" topLeftCell="A1">
      <selection activeCell="A2" sqref="A2:J2"/>
    </sheetView>
  </sheetViews>
  <sheetFormatPr defaultColWidth="8.875" defaultRowHeight="12.75"/>
  <cols>
    <col min="1" max="1" width="4.875" style="97" customWidth="1"/>
    <col min="2" max="2" width="18.125" style="97" customWidth="1"/>
    <col min="3" max="3" width="20.25390625" style="97" customWidth="1"/>
    <col min="4" max="4" width="31.25390625" style="97" customWidth="1"/>
    <col min="5" max="5" width="12.25390625" style="97" customWidth="1"/>
    <col min="6" max="6" width="12.125" style="97" customWidth="1"/>
    <col min="7" max="7" width="12.25390625" style="97" customWidth="1"/>
    <col min="8" max="8" width="12.75390625" style="97" customWidth="1"/>
    <col min="9" max="9" width="16.875" style="97" customWidth="1"/>
    <col min="10" max="10" width="11.375" style="97" customWidth="1"/>
    <col min="11" max="16384" width="8.875" style="97" customWidth="1"/>
  </cols>
  <sheetData>
    <row r="1" spans="1:11" ht="16.5">
      <c r="A1" s="267" t="s">
        <v>351</v>
      </c>
      <c r="B1" s="267"/>
      <c r="C1" s="267"/>
      <c r="D1" s="267"/>
      <c r="E1" s="267"/>
      <c r="F1" s="267"/>
      <c r="G1" s="267"/>
      <c r="H1" s="267"/>
      <c r="I1" s="267"/>
      <c r="J1" s="267"/>
      <c r="K1" s="122"/>
    </row>
    <row r="2" spans="1:10" ht="41.25" customHeight="1">
      <c r="A2" s="329" t="s">
        <v>686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s="169" customFormat="1" ht="94.5">
      <c r="A3" s="181" t="s">
        <v>321</v>
      </c>
      <c r="B3" s="181" t="s">
        <v>345</v>
      </c>
      <c r="C3" s="181" t="s">
        <v>92</v>
      </c>
      <c r="D3" s="181" t="s">
        <v>346</v>
      </c>
      <c r="E3" s="181" t="s">
        <v>347</v>
      </c>
      <c r="F3" s="181" t="s">
        <v>348</v>
      </c>
      <c r="G3" s="181" t="s">
        <v>349</v>
      </c>
      <c r="H3" s="181" t="s">
        <v>93</v>
      </c>
      <c r="I3" s="181" t="s">
        <v>94</v>
      </c>
      <c r="J3" s="181" t="s">
        <v>350</v>
      </c>
    </row>
    <row r="4" spans="1:10" s="169" customFormat="1" ht="45" customHeight="1">
      <c r="A4" s="170">
        <v>1</v>
      </c>
      <c r="B4" s="170"/>
      <c r="C4" s="170"/>
      <c r="D4" s="170"/>
      <c r="E4" s="170"/>
      <c r="F4" s="170"/>
      <c r="G4" s="170"/>
      <c r="H4" s="171"/>
      <c r="I4" s="170"/>
      <c r="J4" s="170"/>
    </row>
    <row r="5" spans="1:10" s="169" customFormat="1" ht="56.25" customHeight="1">
      <c r="A5" s="170">
        <v>2</v>
      </c>
      <c r="B5" s="170"/>
      <c r="C5" s="170"/>
      <c r="D5" s="170"/>
      <c r="E5" s="170"/>
      <c r="F5" s="170"/>
      <c r="G5" s="170"/>
      <c r="H5" s="170"/>
      <c r="I5" s="170"/>
      <c r="J5" s="170"/>
    </row>
    <row r="6" s="169" customFormat="1" ht="99.75" customHeight="1"/>
    <row r="7" spans="1:10" s="169" customFormat="1" ht="167.25" customHeight="1">
      <c r="A7" s="97"/>
      <c r="B7" s="327"/>
      <c r="C7" s="328"/>
      <c r="D7" s="328"/>
      <c r="E7" s="328"/>
      <c r="F7" s="328"/>
      <c r="G7" s="328"/>
      <c r="H7" s="328"/>
      <c r="I7" s="328"/>
      <c r="J7" s="328"/>
    </row>
    <row r="8" spans="2:10" ht="15.75">
      <c r="B8" s="327"/>
      <c r="C8" s="328"/>
      <c r="D8" s="328"/>
      <c r="E8" s="328"/>
      <c r="F8" s="328"/>
      <c r="G8" s="328"/>
      <c r="H8" s="328"/>
      <c r="I8" s="328"/>
      <c r="J8" s="328"/>
    </row>
    <row r="9" spans="2:10" ht="15.75" customHeight="1" hidden="1">
      <c r="B9" s="327"/>
      <c r="C9" s="328"/>
      <c r="D9" s="328"/>
      <c r="E9" s="328"/>
      <c r="F9" s="328"/>
      <c r="G9" s="328"/>
      <c r="H9" s="328"/>
      <c r="I9" s="328"/>
      <c r="J9" s="328"/>
    </row>
    <row r="10" spans="2:10" ht="28.5" customHeight="1" hidden="1">
      <c r="B10" s="327"/>
      <c r="C10" s="328"/>
      <c r="D10" s="328"/>
      <c r="E10" s="328"/>
      <c r="F10" s="328"/>
      <c r="G10" s="328"/>
      <c r="H10" s="328"/>
      <c r="I10" s="328"/>
      <c r="J10" s="328"/>
    </row>
    <row r="11" spans="2:10" ht="90" customHeight="1" hidden="1">
      <c r="B11" s="327"/>
      <c r="C11" s="328"/>
      <c r="D11" s="328"/>
      <c r="E11" s="328"/>
      <c r="F11" s="328"/>
      <c r="G11" s="328"/>
      <c r="H11" s="328"/>
      <c r="I11" s="328"/>
      <c r="J11" s="328"/>
    </row>
    <row r="12" spans="2:10" ht="140.25" customHeight="1" hidden="1">
      <c r="B12" s="327"/>
      <c r="C12" s="328"/>
      <c r="D12" s="328"/>
      <c r="E12" s="328"/>
      <c r="F12" s="328"/>
      <c r="G12" s="328"/>
      <c r="H12" s="328"/>
      <c r="I12" s="328"/>
      <c r="J12" s="328"/>
    </row>
    <row r="13" spans="2:10" ht="15" customHeight="1" hidden="1">
      <c r="B13" s="327"/>
      <c r="C13" s="328"/>
      <c r="D13" s="328"/>
      <c r="E13" s="328"/>
      <c r="F13" s="328"/>
      <c r="G13" s="328"/>
      <c r="H13" s="328"/>
      <c r="I13" s="328"/>
      <c r="J13" s="328"/>
    </row>
    <row r="14" ht="77.25" customHeight="1" hidden="1"/>
    <row r="15" ht="127.5" customHeight="1" hidden="1"/>
  </sheetData>
  <sheetProtection/>
  <mergeCells count="9">
    <mergeCell ref="B11:J11"/>
    <mergeCell ref="B12:J12"/>
    <mergeCell ref="B13:J13"/>
    <mergeCell ref="A1:J1"/>
    <mergeCell ref="A2:J2"/>
    <mergeCell ref="B7:J7"/>
    <mergeCell ref="B8:J8"/>
    <mergeCell ref="B9:J9"/>
    <mergeCell ref="B10:J10"/>
  </mergeCells>
  <printOptions horizontalCentered="1"/>
  <pageMargins left="0.3937007874015748" right="0.3937007874015748" top="0.7874015748031497" bottom="0.5905511811023623" header="0.31496062992125984" footer="0.31496062992125984"/>
  <pageSetup fitToHeight="3" fitToWidth="1" horizontalDpi="600" verticalDpi="600" orientation="landscape" paperSize="9" scale="93" r:id="rId1"/>
  <headerFooter alignWithMargins="0">
    <oddFooter>&amp;C&amp;P&amp;R&amp;A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4.125" style="0" customWidth="1"/>
    <col min="2" max="2" width="18.625" style="0" customWidth="1"/>
    <col min="3" max="3" width="22.75390625" style="0" customWidth="1"/>
    <col min="4" max="4" width="15.125" style="0" customWidth="1"/>
    <col min="5" max="5" width="19.00390625" style="0" customWidth="1"/>
    <col min="6" max="6" width="15.375" style="0" customWidth="1"/>
    <col min="7" max="7" width="17.00390625" style="0" customWidth="1"/>
    <col min="8" max="8" width="19.75390625" style="0" customWidth="1"/>
  </cols>
  <sheetData>
    <row r="1" ht="17.25" customHeight="1">
      <c r="H1" s="120" t="s">
        <v>352</v>
      </c>
    </row>
    <row r="2" spans="1:8" ht="54" customHeight="1">
      <c r="A2" s="330" t="s">
        <v>320</v>
      </c>
      <c r="B2" s="331"/>
      <c r="C2" s="331"/>
      <c r="D2" s="331"/>
      <c r="E2" s="331"/>
      <c r="F2" s="331"/>
      <c r="G2" s="331"/>
      <c r="H2" s="331"/>
    </row>
    <row r="3" spans="1:8" ht="16.5">
      <c r="A3" s="48"/>
      <c r="B3" s="49"/>
      <c r="C3" s="49"/>
      <c r="D3" s="49"/>
      <c r="E3" s="49"/>
      <c r="F3" s="49"/>
      <c r="G3" s="49"/>
      <c r="H3" s="49"/>
    </row>
    <row r="4" spans="1:8" ht="12.75" customHeight="1">
      <c r="A4" s="332" t="s">
        <v>321</v>
      </c>
      <c r="B4" s="332" t="s">
        <v>322</v>
      </c>
      <c r="C4" s="332" t="s">
        <v>323</v>
      </c>
      <c r="D4" s="332" t="s">
        <v>324</v>
      </c>
      <c r="E4" s="332" t="s">
        <v>325</v>
      </c>
      <c r="F4" s="332" t="s">
        <v>326</v>
      </c>
      <c r="G4" s="332" t="s">
        <v>327</v>
      </c>
      <c r="H4" s="332" t="s">
        <v>328</v>
      </c>
    </row>
    <row r="5" spans="1:8" ht="66" customHeight="1">
      <c r="A5" s="333"/>
      <c r="B5" s="333"/>
      <c r="C5" s="333"/>
      <c r="D5" s="334"/>
      <c r="E5" s="335"/>
      <c r="F5" s="333"/>
      <c r="G5" s="333"/>
      <c r="H5" s="333"/>
    </row>
    <row r="6" spans="1:8" ht="12.75">
      <c r="A6" s="24"/>
      <c r="B6" s="24"/>
      <c r="C6" s="24"/>
      <c r="D6" s="24"/>
      <c r="E6" s="24"/>
      <c r="F6" s="24"/>
      <c r="G6" s="24"/>
      <c r="H6" s="24"/>
    </row>
    <row r="7" spans="1:8" ht="12.75">
      <c r="A7" s="24"/>
      <c r="B7" s="24"/>
      <c r="C7" s="24"/>
      <c r="D7" s="24"/>
      <c r="E7" s="24"/>
      <c r="F7" s="24"/>
      <c r="G7" s="24"/>
      <c r="H7" s="24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8" ht="12.75">
      <c r="A11" s="24"/>
      <c r="B11" s="24"/>
      <c r="C11" s="24"/>
      <c r="D11" s="24"/>
      <c r="E11" s="24"/>
      <c r="F11" s="24"/>
      <c r="G11" s="24"/>
      <c r="H11" s="24"/>
    </row>
    <row r="12" spans="1:8" ht="12.75" hidden="1">
      <c r="A12" s="24"/>
      <c r="B12" s="24"/>
      <c r="C12" s="24"/>
      <c r="D12" s="24"/>
      <c r="E12" s="24"/>
      <c r="F12" s="24"/>
      <c r="G12" s="24"/>
      <c r="H12" s="24"/>
    </row>
    <row r="13" spans="1:8" ht="12.75" hidden="1">
      <c r="A13" s="24"/>
      <c r="B13" s="24"/>
      <c r="C13" s="24"/>
      <c r="D13" s="24"/>
      <c r="E13" s="24"/>
      <c r="F13" s="24"/>
      <c r="G13" s="24"/>
      <c r="H13" s="24"/>
    </row>
    <row r="14" spans="1:8" ht="12.75" hidden="1">
      <c r="A14" s="24"/>
      <c r="B14" s="24"/>
      <c r="C14" s="24"/>
      <c r="D14" s="24"/>
      <c r="E14" s="24"/>
      <c r="F14" s="24"/>
      <c r="G14" s="24"/>
      <c r="H14" s="24"/>
    </row>
    <row r="15" spans="1:8" ht="12.75" hidden="1">
      <c r="A15" s="24"/>
      <c r="B15" s="24"/>
      <c r="C15" s="24"/>
      <c r="D15" s="24"/>
      <c r="E15" s="24"/>
      <c r="F15" s="24"/>
      <c r="G15" s="24"/>
      <c r="H15" s="24"/>
    </row>
    <row r="16" spans="1:8" ht="12.75" hidden="1">
      <c r="A16" s="24"/>
      <c r="B16" s="24"/>
      <c r="C16" s="24"/>
      <c r="D16" s="24"/>
      <c r="E16" s="24"/>
      <c r="F16" s="24"/>
      <c r="G16" s="24"/>
      <c r="H16" s="24"/>
    </row>
    <row r="17" spans="1:8" ht="12.75" hidden="1">
      <c r="A17" s="24"/>
      <c r="B17" s="24"/>
      <c r="C17" s="24"/>
      <c r="D17" s="24"/>
      <c r="E17" s="24"/>
      <c r="F17" s="24"/>
      <c r="G17" s="24"/>
      <c r="H17" s="24"/>
    </row>
    <row r="18" spans="1:8" ht="12.75" hidden="1">
      <c r="A18" s="24"/>
      <c r="B18" s="24"/>
      <c r="C18" s="24"/>
      <c r="D18" s="24"/>
      <c r="E18" s="24"/>
      <c r="F18" s="24"/>
      <c r="G18" s="24"/>
      <c r="H18" s="24"/>
    </row>
    <row r="19" spans="1:8" ht="12.75" hidden="1">
      <c r="A19" s="24"/>
      <c r="B19" s="24"/>
      <c r="C19" s="24"/>
      <c r="D19" s="24"/>
      <c r="E19" s="24"/>
      <c r="F19" s="24"/>
      <c r="G19" s="24"/>
      <c r="H19" s="24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5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D95" sqref="D95"/>
      <selection pane="bottomLeft" activeCell="J43" sqref="J43"/>
    </sheetView>
  </sheetViews>
  <sheetFormatPr defaultColWidth="8.875" defaultRowHeight="12.75"/>
  <cols>
    <col min="1" max="1" width="52.625" style="80" customWidth="1"/>
    <col min="2" max="2" width="17.125" style="80" customWidth="1"/>
    <col min="3" max="3" width="8.875" style="80" customWidth="1"/>
    <col min="4" max="4" width="8.75390625" style="80" customWidth="1"/>
    <col min="5" max="5" width="9.125" style="80" customWidth="1"/>
    <col min="6" max="6" width="8.75390625" style="80" customWidth="1"/>
    <col min="7" max="16384" width="8.875" style="80" customWidth="1"/>
  </cols>
  <sheetData>
    <row r="1" spans="1:7" ht="16.5">
      <c r="A1" s="267" t="s">
        <v>353</v>
      </c>
      <c r="B1" s="336"/>
      <c r="C1" s="336"/>
      <c r="D1" s="336"/>
      <c r="E1" s="336"/>
      <c r="F1" s="336"/>
      <c r="G1" s="336"/>
    </row>
    <row r="2" spans="1:7" ht="27" customHeight="1" thickBot="1">
      <c r="A2" s="337" t="s">
        <v>104</v>
      </c>
      <c r="B2" s="338"/>
      <c r="C2" s="338"/>
      <c r="D2" s="338"/>
      <c r="E2" s="338"/>
      <c r="F2" s="338"/>
      <c r="G2" s="338"/>
    </row>
    <row r="3" spans="1:7" ht="15.75">
      <c r="A3" s="341" t="s">
        <v>88</v>
      </c>
      <c r="B3" s="343" t="s">
        <v>650</v>
      </c>
      <c r="C3" s="339" t="s">
        <v>616</v>
      </c>
      <c r="D3" s="339"/>
      <c r="E3" s="339"/>
      <c r="F3" s="339"/>
      <c r="G3" s="340"/>
    </row>
    <row r="4" spans="1:7" ht="15.75">
      <c r="A4" s="342"/>
      <c r="B4" s="344"/>
      <c r="C4" s="84" t="s">
        <v>776</v>
      </c>
      <c r="D4" s="84"/>
      <c r="E4" s="84"/>
      <c r="F4" s="54"/>
      <c r="G4" s="85"/>
    </row>
    <row r="5" spans="1:7" ht="15.75">
      <c r="A5" s="86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85">
        <v>7</v>
      </c>
    </row>
    <row r="6" spans="1:7" ht="15.75">
      <c r="A6" s="87" t="s">
        <v>302</v>
      </c>
      <c r="B6" s="54" t="s">
        <v>95</v>
      </c>
      <c r="C6" s="54"/>
      <c r="D6" s="54"/>
      <c r="E6" s="54"/>
      <c r="F6" s="54"/>
      <c r="G6" s="85"/>
    </row>
    <row r="7" spans="1:7" ht="15.75">
      <c r="A7" s="87" t="s">
        <v>303</v>
      </c>
      <c r="B7" s="54" t="s">
        <v>95</v>
      </c>
      <c r="C7" s="54"/>
      <c r="D7" s="54"/>
      <c r="E7" s="54"/>
      <c r="F7" s="54"/>
      <c r="G7" s="85"/>
    </row>
    <row r="8" spans="1:7" ht="15.75">
      <c r="A8" s="87" t="s">
        <v>96</v>
      </c>
      <c r="B8" s="54" t="s">
        <v>95</v>
      </c>
      <c r="C8" s="54"/>
      <c r="D8" s="54"/>
      <c r="E8" s="54"/>
      <c r="F8" s="54"/>
      <c r="G8" s="85"/>
    </row>
    <row r="9" spans="1:7" ht="15.75">
      <c r="A9" s="87" t="s">
        <v>304</v>
      </c>
      <c r="B9" s="54" t="s">
        <v>95</v>
      </c>
      <c r="C9" s="54"/>
      <c r="D9" s="54"/>
      <c r="E9" s="54"/>
      <c r="F9" s="54"/>
      <c r="G9" s="85"/>
    </row>
    <row r="10" spans="1:7" ht="15.75">
      <c r="A10" s="87" t="s">
        <v>96</v>
      </c>
      <c r="B10" s="54" t="s">
        <v>95</v>
      </c>
      <c r="C10" s="54"/>
      <c r="D10" s="54"/>
      <c r="E10" s="54"/>
      <c r="F10" s="54"/>
      <c r="G10" s="85"/>
    </row>
    <row r="11" spans="1:7" ht="31.5">
      <c r="A11" s="87" t="s">
        <v>305</v>
      </c>
      <c r="B11" s="54" t="s">
        <v>20</v>
      </c>
      <c r="C11" s="54"/>
      <c r="D11" s="54"/>
      <c r="E11" s="54"/>
      <c r="F11" s="54"/>
      <c r="G11" s="85"/>
    </row>
    <row r="12" spans="1:7" ht="15.75">
      <c r="A12" s="87" t="s">
        <v>97</v>
      </c>
      <c r="B12" s="54" t="s">
        <v>95</v>
      </c>
      <c r="C12" s="54"/>
      <c r="D12" s="54"/>
      <c r="E12" s="54"/>
      <c r="F12" s="54"/>
      <c r="G12" s="85"/>
    </row>
    <row r="13" spans="1:7" ht="15.75">
      <c r="A13" s="87" t="s">
        <v>306</v>
      </c>
      <c r="B13" s="54" t="s">
        <v>98</v>
      </c>
      <c r="C13" s="54"/>
      <c r="D13" s="54"/>
      <c r="E13" s="54"/>
      <c r="F13" s="54"/>
      <c r="G13" s="85"/>
    </row>
    <row r="14" spans="1:7" ht="18.75" customHeight="1">
      <c r="A14" s="87" t="s">
        <v>307</v>
      </c>
      <c r="B14" s="54" t="s">
        <v>98</v>
      </c>
      <c r="C14" s="54"/>
      <c r="D14" s="54"/>
      <c r="E14" s="54"/>
      <c r="F14" s="54"/>
      <c r="G14" s="85"/>
    </row>
    <row r="15" spans="1:7" ht="15.75">
      <c r="A15" s="88" t="s">
        <v>87</v>
      </c>
      <c r="B15" s="89"/>
      <c r="C15" s="89"/>
      <c r="D15" s="89"/>
      <c r="E15" s="118"/>
      <c r="F15" s="89"/>
      <c r="G15" s="90"/>
    </row>
    <row r="16" spans="1:7" ht="15.75">
      <c r="A16" s="88" t="s">
        <v>687</v>
      </c>
      <c r="B16" s="89" t="s">
        <v>98</v>
      </c>
      <c r="C16" s="89"/>
      <c r="D16" s="89"/>
      <c r="E16" s="118"/>
      <c r="F16" s="89"/>
      <c r="G16" s="90"/>
    </row>
    <row r="17" spans="1:7" ht="15.75">
      <c r="A17" s="88" t="s">
        <v>688</v>
      </c>
      <c r="B17" s="89" t="s">
        <v>98</v>
      </c>
      <c r="C17" s="89"/>
      <c r="D17" s="89"/>
      <c r="E17" s="118"/>
      <c r="F17" s="89"/>
      <c r="G17" s="90"/>
    </row>
    <row r="18" spans="1:7" ht="31.5">
      <c r="A18" s="88" t="s">
        <v>689</v>
      </c>
      <c r="B18" s="89" t="s">
        <v>98</v>
      </c>
      <c r="C18" s="89"/>
      <c r="D18" s="89"/>
      <c r="E18" s="118"/>
      <c r="F18" s="89"/>
      <c r="G18" s="90"/>
    </row>
    <row r="19" spans="1:7" ht="15.75">
      <c r="A19" s="88" t="s">
        <v>100</v>
      </c>
      <c r="B19" s="89" t="s">
        <v>71</v>
      </c>
      <c r="C19" s="89">
        <v>283813</v>
      </c>
      <c r="D19" s="89"/>
      <c r="E19" s="118"/>
      <c r="F19" s="89"/>
      <c r="G19" s="90"/>
    </row>
    <row r="20" spans="1:7" ht="15.75">
      <c r="A20" s="88" t="s">
        <v>87</v>
      </c>
      <c r="B20" s="89"/>
      <c r="C20" s="89"/>
      <c r="D20" s="89"/>
      <c r="E20" s="118"/>
      <c r="F20" s="89"/>
      <c r="G20" s="90"/>
    </row>
    <row r="21" spans="1:7" ht="15.75">
      <c r="A21" s="88" t="s">
        <v>308</v>
      </c>
      <c r="B21" s="89" t="s">
        <v>98</v>
      </c>
      <c r="C21" s="89">
        <v>83078</v>
      </c>
      <c r="D21" s="89"/>
      <c r="E21" s="118"/>
      <c r="F21" s="89"/>
      <c r="G21" s="90"/>
    </row>
    <row r="22" spans="1:7" ht="15.75">
      <c r="A22" s="88" t="s">
        <v>101</v>
      </c>
      <c r="B22" s="89" t="s">
        <v>98</v>
      </c>
      <c r="C22" s="89">
        <v>66870</v>
      </c>
      <c r="D22" s="89"/>
      <c r="E22" s="118"/>
      <c r="F22" s="89"/>
      <c r="G22" s="90"/>
    </row>
    <row r="23" spans="1:7" ht="15.75">
      <c r="A23" s="88" t="s">
        <v>87</v>
      </c>
      <c r="B23" s="89"/>
      <c r="C23" s="89"/>
      <c r="D23" s="89"/>
      <c r="E23" s="118"/>
      <c r="F23" s="89"/>
      <c r="G23" s="90"/>
    </row>
    <row r="24" spans="1:7" ht="15.75">
      <c r="A24" s="88" t="s">
        <v>102</v>
      </c>
      <c r="B24" s="89" t="s">
        <v>98</v>
      </c>
      <c r="C24" s="89">
        <v>37711</v>
      </c>
      <c r="D24" s="89"/>
      <c r="E24" s="118"/>
      <c r="F24" s="89"/>
      <c r="G24" s="90"/>
    </row>
    <row r="25" spans="1:7" ht="18" customHeight="1">
      <c r="A25" s="88" t="s">
        <v>354</v>
      </c>
      <c r="B25" s="89"/>
      <c r="C25" s="89">
        <v>1429</v>
      </c>
      <c r="D25" s="89"/>
      <c r="E25" s="118"/>
      <c r="F25" s="89"/>
      <c r="G25" s="90"/>
    </row>
    <row r="26" spans="1:7" ht="15.75">
      <c r="A26" s="88" t="s">
        <v>355</v>
      </c>
      <c r="B26" s="89"/>
      <c r="C26" s="89">
        <v>8918</v>
      </c>
      <c r="D26" s="89"/>
      <c r="E26" s="118"/>
      <c r="F26" s="89"/>
      <c r="G26" s="90"/>
    </row>
    <row r="27" spans="1:7" ht="15.75">
      <c r="A27" s="87" t="s">
        <v>309</v>
      </c>
      <c r="B27" s="54" t="s">
        <v>98</v>
      </c>
      <c r="C27" s="54">
        <v>3216</v>
      </c>
      <c r="D27" s="54"/>
      <c r="E27" s="54"/>
      <c r="F27" s="54"/>
      <c r="G27" s="85"/>
    </row>
    <row r="28" spans="1:7" ht="15.75">
      <c r="A28" s="87" t="s">
        <v>356</v>
      </c>
      <c r="B28" s="54"/>
      <c r="C28" s="24">
        <v>508</v>
      </c>
      <c r="D28" s="54"/>
      <c r="E28" s="54"/>
      <c r="F28" s="54"/>
      <c r="G28" s="85"/>
    </row>
    <row r="29" spans="1:7" ht="15.75">
      <c r="A29" s="87" t="s">
        <v>310</v>
      </c>
      <c r="B29" s="54" t="s">
        <v>98</v>
      </c>
      <c r="C29" s="54">
        <v>15088</v>
      </c>
      <c r="D29" s="54"/>
      <c r="E29" s="54"/>
      <c r="F29" s="54"/>
      <c r="G29" s="85"/>
    </row>
    <row r="30" spans="1:7" ht="15.75">
      <c r="A30" s="88" t="s">
        <v>357</v>
      </c>
      <c r="B30" s="54" t="s">
        <v>98</v>
      </c>
      <c r="C30" s="54">
        <v>16208</v>
      </c>
      <c r="D30" s="54"/>
      <c r="E30" s="54"/>
      <c r="F30" s="54"/>
      <c r="G30" s="85"/>
    </row>
    <row r="31" spans="1:7" ht="31.5">
      <c r="A31" s="87" t="s">
        <v>358</v>
      </c>
      <c r="B31" s="54" t="s">
        <v>98</v>
      </c>
      <c r="C31" s="54">
        <v>200735</v>
      </c>
      <c r="D31" s="54"/>
      <c r="E31" s="54"/>
      <c r="F31" s="54"/>
      <c r="G31" s="85"/>
    </row>
    <row r="32" spans="1:7" ht="15.75">
      <c r="A32" s="87" t="s">
        <v>103</v>
      </c>
      <c r="B32" s="54" t="s">
        <v>98</v>
      </c>
      <c r="C32" s="54">
        <v>272528</v>
      </c>
      <c r="D32" s="54"/>
      <c r="E32" s="54"/>
      <c r="F32" s="54"/>
      <c r="G32" s="85"/>
    </row>
    <row r="33" spans="1:7" ht="15.75">
      <c r="A33" s="124" t="s">
        <v>87</v>
      </c>
      <c r="B33" s="54"/>
      <c r="C33" s="54"/>
      <c r="D33" s="54"/>
      <c r="E33" s="54"/>
      <c r="F33" s="54"/>
      <c r="G33" s="85"/>
    </row>
    <row r="34" spans="1:7" ht="31.5">
      <c r="A34" s="124" t="s">
        <v>690</v>
      </c>
      <c r="B34" s="54" t="s">
        <v>95</v>
      </c>
      <c r="C34" s="54">
        <v>452</v>
      </c>
      <c r="D34" s="54"/>
      <c r="E34" s="54"/>
      <c r="F34" s="54"/>
      <c r="G34" s="85"/>
    </row>
    <row r="35" spans="1:7" ht="15.75">
      <c r="A35" s="124" t="s">
        <v>359</v>
      </c>
      <c r="B35" s="54" t="s">
        <v>98</v>
      </c>
      <c r="C35" s="54">
        <v>25906</v>
      </c>
      <c r="D35" s="54"/>
      <c r="E35" s="54"/>
      <c r="F35" s="54"/>
      <c r="G35" s="85"/>
    </row>
    <row r="36" spans="1:7" ht="15.75">
      <c r="A36" s="124" t="s">
        <v>360</v>
      </c>
      <c r="B36" s="54" t="s">
        <v>98</v>
      </c>
      <c r="C36" s="54">
        <v>49095</v>
      </c>
      <c r="D36" s="54"/>
      <c r="E36" s="54"/>
      <c r="F36" s="54"/>
      <c r="G36" s="85"/>
    </row>
    <row r="37" spans="1:7" ht="15.75">
      <c r="A37" s="124" t="s">
        <v>361</v>
      </c>
      <c r="B37" s="54" t="s">
        <v>98</v>
      </c>
      <c r="C37" s="54">
        <v>20722</v>
      </c>
      <c r="D37" s="54"/>
      <c r="E37" s="54"/>
      <c r="F37" s="54"/>
      <c r="G37" s="85"/>
    </row>
    <row r="38" spans="1:7" ht="15.75">
      <c r="A38" s="124" t="s">
        <v>362</v>
      </c>
      <c r="B38" s="54" t="s">
        <v>98</v>
      </c>
      <c r="C38" s="54">
        <v>59765</v>
      </c>
      <c r="D38" s="54"/>
      <c r="E38" s="54"/>
      <c r="F38" s="54"/>
      <c r="G38" s="85"/>
    </row>
    <row r="39" spans="1:7" ht="15.75">
      <c r="A39" s="88" t="s">
        <v>364</v>
      </c>
      <c r="B39" s="54" t="s">
        <v>98</v>
      </c>
      <c r="C39" s="54">
        <v>33696</v>
      </c>
      <c r="D39" s="54"/>
      <c r="E39" s="54"/>
      <c r="F39" s="54"/>
      <c r="G39" s="85"/>
    </row>
    <row r="40" spans="1:7" ht="15.75">
      <c r="A40" s="88" t="s">
        <v>691</v>
      </c>
      <c r="B40" s="54" t="s">
        <v>98</v>
      </c>
      <c r="C40" s="54">
        <v>4326</v>
      </c>
      <c r="D40" s="54"/>
      <c r="E40" s="54"/>
      <c r="F40" s="54"/>
      <c r="G40" s="85"/>
    </row>
    <row r="41" spans="1:7" ht="15.75">
      <c r="A41" s="88" t="s">
        <v>363</v>
      </c>
      <c r="B41" s="54" t="s">
        <v>98</v>
      </c>
      <c r="C41" s="54">
        <v>25781</v>
      </c>
      <c r="D41" s="54"/>
      <c r="E41" s="54"/>
      <c r="F41" s="54"/>
      <c r="G41" s="85"/>
    </row>
    <row r="42" spans="1:7" ht="15.75">
      <c r="A42" s="88" t="s">
        <v>692</v>
      </c>
      <c r="B42" s="54"/>
      <c r="C42" s="54">
        <v>5581</v>
      </c>
      <c r="D42" s="54"/>
      <c r="E42" s="54"/>
      <c r="F42" s="54"/>
      <c r="G42" s="85"/>
    </row>
    <row r="43" spans="1:7" ht="15.75">
      <c r="A43" s="124" t="s">
        <v>311</v>
      </c>
      <c r="B43" s="54" t="s">
        <v>98</v>
      </c>
      <c r="C43" s="54">
        <v>47204</v>
      </c>
      <c r="D43" s="54"/>
      <c r="E43" s="54"/>
      <c r="F43" s="54"/>
      <c r="G43" s="85"/>
    </row>
    <row r="44" spans="1:7" ht="15.75">
      <c r="A44" s="124" t="s">
        <v>312</v>
      </c>
      <c r="B44" s="54" t="s">
        <v>98</v>
      </c>
      <c r="C44" s="54">
        <v>11825</v>
      </c>
      <c r="D44" s="54"/>
      <c r="E44" s="54"/>
      <c r="F44" s="54"/>
      <c r="G44" s="85"/>
    </row>
    <row r="45" spans="1:7" ht="15.75">
      <c r="A45" s="124" t="s">
        <v>313</v>
      </c>
      <c r="B45" s="54"/>
      <c r="C45" s="54"/>
      <c r="D45" s="54"/>
      <c r="E45" s="54"/>
      <c r="F45" s="54"/>
      <c r="G45" s="85"/>
    </row>
    <row r="46" spans="1:7" ht="15.75">
      <c r="A46" s="124" t="s">
        <v>365</v>
      </c>
      <c r="B46" s="54" t="s">
        <v>91</v>
      </c>
      <c r="C46" s="54">
        <v>5631</v>
      </c>
      <c r="D46" s="54"/>
      <c r="E46" s="54"/>
      <c r="F46" s="54"/>
      <c r="G46" s="85"/>
    </row>
    <row r="47" spans="1:7" ht="15.75">
      <c r="A47" s="124" t="s">
        <v>371</v>
      </c>
      <c r="B47" s="54" t="s">
        <v>91</v>
      </c>
      <c r="C47" s="54">
        <v>19235</v>
      </c>
      <c r="D47" s="54"/>
      <c r="E47" s="54"/>
      <c r="F47" s="54"/>
      <c r="G47" s="85"/>
    </row>
    <row r="48" spans="1:7" ht="16.5">
      <c r="A48" s="82"/>
      <c r="B48" s="81"/>
      <c r="C48" s="81"/>
      <c r="D48" s="81"/>
      <c r="E48" s="81"/>
      <c r="F48" s="81"/>
      <c r="G48" s="81"/>
    </row>
    <row r="49" spans="1:7" ht="16.5">
      <c r="A49" s="82"/>
      <c r="B49" s="81"/>
      <c r="C49" s="81"/>
      <c r="D49" s="81"/>
      <c r="E49" s="81"/>
      <c r="F49" s="81"/>
      <c r="G49" s="81"/>
    </row>
    <row r="50" spans="1:7" ht="18" customHeight="1">
      <c r="A50" s="82"/>
      <c r="B50" s="81"/>
      <c r="C50" s="81"/>
      <c r="D50" s="81"/>
      <c r="E50" s="81"/>
      <c r="F50" s="81"/>
      <c r="G50" s="81"/>
    </row>
    <row r="51" spans="1:7" ht="21" customHeight="1">
      <c r="A51" s="82"/>
      <c r="B51" s="81"/>
      <c r="C51" s="81"/>
      <c r="D51" s="81"/>
      <c r="E51" s="81"/>
      <c r="F51" s="81"/>
      <c r="G51" s="81"/>
    </row>
    <row r="52" spans="1:7" ht="16.5">
      <c r="A52" s="82"/>
      <c r="B52" s="81"/>
      <c r="C52" s="81"/>
      <c r="D52" s="81"/>
      <c r="E52" s="81"/>
      <c r="F52" s="81"/>
      <c r="G52" s="81"/>
    </row>
    <row r="53" spans="1:7" ht="16.5">
      <c r="A53" s="82"/>
      <c r="B53" s="81"/>
      <c r="C53" s="81"/>
      <c r="D53" s="81"/>
      <c r="E53" s="81"/>
      <c r="F53" s="81"/>
      <c r="G53" s="81"/>
    </row>
    <row r="54" spans="1:7" ht="16.5">
      <c r="A54" s="82"/>
      <c r="B54" s="81"/>
      <c r="C54" s="81"/>
      <c r="D54" s="81"/>
      <c r="E54" s="81"/>
      <c r="F54" s="81"/>
      <c r="G54" s="81"/>
    </row>
    <row r="55" spans="1:7" ht="16.5">
      <c r="A55" s="82"/>
      <c r="B55" s="81"/>
      <c r="C55" s="81"/>
      <c r="D55" s="81"/>
      <c r="E55" s="81"/>
      <c r="F55" s="81"/>
      <c r="G55" s="81"/>
    </row>
    <row r="56" spans="1:7" ht="16.5">
      <c r="A56" s="83"/>
      <c r="B56" s="81"/>
      <c r="C56" s="81"/>
      <c r="D56" s="81"/>
      <c r="E56" s="81"/>
      <c r="F56" s="81"/>
      <c r="G56" s="81"/>
    </row>
    <row r="57" spans="1:7" ht="16.5">
      <c r="A57" s="83"/>
      <c r="B57" s="81"/>
      <c r="C57" s="81"/>
      <c r="D57" s="81"/>
      <c r="E57" s="81"/>
      <c r="F57" s="81"/>
      <c r="G57" s="81"/>
    </row>
  </sheetData>
  <sheetProtection/>
  <mergeCells count="5">
    <mergeCell ref="A1:G1"/>
    <mergeCell ref="A2:G2"/>
    <mergeCell ref="C3:G3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SheetLayoutView="100" zoomScalePageLayoutView="0" workbookViewId="0" topLeftCell="A1">
      <selection activeCell="L7" sqref="L7"/>
    </sheetView>
  </sheetViews>
  <sheetFormatPr defaultColWidth="9.00390625" defaultRowHeight="12.75"/>
  <cols>
    <col min="1" max="1" width="15.125" style="0" customWidth="1"/>
    <col min="2" max="2" width="20.375" style="0" customWidth="1"/>
    <col min="3" max="3" width="13.25390625" style="0" customWidth="1"/>
    <col min="4" max="4" width="14.375" style="0" customWidth="1"/>
    <col min="5" max="6" width="13.25390625" style="0" customWidth="1"/>
    <col min="7" max="7" width="13.375" style="0" customWidth="1"/>
    <col min="8" max="8" width="12.25390625" style="0" customWidth="1"/>
    <col min="9" max="9" width="15.75390625" style="0" customWidth="1"/>
  </cols>
  <sheetData>
    <row r="1" spans="9:13" ht="21" customHeight="1">
      <c r="I1" s="126" t="s">
        <v>388</v>
      </c>
      <c r="J1" s="345"/>
      <c r="K1" s="345"/>
      <c r="L1" s="345"/>
      <c r="M1" s="345"/>
    </row>
    <row r="2" ht="21" customHeight="1"/>
    <row r="3" spans="1:9" ht="15.75">
      <c r="A3" s="337" t="s">
        <v>814</v>
      </c>
      <c r="B3" s="346"/>
      <c r="C3" s="346"/>
      <c r="D3" s="346"/>
      <c r="E3" s="346"/>
      <c r="F3" s="346"/>
      <c r="G3" s="346"/>
      <c r="H3" s="346"/>
      <c r="I3" s="346"/>
    </row>
    <row r="4" ht="13.5" thickBot="1"/>
    <row r="5" spans="1:9" ht="47.25" customHeight="1">
      <c r="A5" s="352" t="s">
        <v>378</v>
      </c>
      <c r="B5" s="347" t="s">
        <v>379</v>
      </c>
      <c r="C5" s="356" t="s">
        <v>380</v>
      </c>
      <c r="D5" s="357"/>
      <c r="E5" s="347" t="s">
        <v>381</v>
      </c>
      <c r="F5" s="349" t="s">
        <v>87</v>
      </c>
      <c r="G5" s="350"/>
      <c r="H5" s="350"/>
      <c r="I5" s="351"/>
    </row>
    <row r="6" spans="1:9" ht="45" customHeight="1">
      <c r="A6" s="353"/>
      <c r="B6" s="348"/>
      <c r="C6" s="355" t="s">
        <v>382</v>
      </c>
      <c r="D6" s="355" t="s">
        <v>383</v>
      </c>
      <c r="E6" s="348"/>
      <c r="F6" s="354" t="s">
        <v>384</v>
      </c>
      <c r="G6" s="358" t="s">
        <v>385</v>
      </c>
      <c r="H6" s="355" t="s">
        <v>386</v>
      </c>
      <c r="I6" s="355"/>
    </row>
    <row r="7" spans="1:9" ht="58.5" customHeight="1">
      <c r="A7" s="353"/>
      <c r="B7" s="348"/>
      <c r="C7" s="305"/>
      <c r="D7" s="305"/>
      <c r="E7" s="348"/>
      <c r="F7" s="305"/>
      <c r="G7" s="358"/>
      <c r="H7" s="125" t="s">
        <v>382</v>
      </c>
      <c r="I7" s="125" t="s">
        <v>387</v>
      </c>
    </row>
    <row r="8" spans="1:9" ht="15.75" thickBot="1">
      <c r="A8" s="31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</row>
    <row r="9" spans="1:9" ht="87" customHeight="1">
      <c r="A9" s="105"/>
      <c r="B9" s="26"/>
      <c r="C9" s="26"/>
      <c r="D9" s="26"/>
      <c r="E9" s="26"/>
      <c r="F9" s="26"/>
      <c r="G9" s="26"/>
      <c r="H9" s="26"/>
      <c r="I9" s="26"/>
    </row>
    <row r="10" spans="1:9" ht="12.75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12.75">
      <c r="A11" s="24"/>
      <c r="B11" s="24"/>
      <c r="C11" s="24"/>
      <c r="D11" s="24"/>
      <c r="E11" s="24"/>
      <c r="F11" s="24"/>
      <c r="G11" s="24"/>
      <c r="H11" s="24"/>
      <c r="I11" s="24"/>
    </row>
    <row r="15" ht="12.75">
      <c r="M15" s="24"/>
    </row>
    <row r="24" ht="138" customHeight="1"/>
  </sheetData>
  <sheetProtection/>
  <mergeCells count="12">
    <mergeCell ref="H6:I6"/>
    <mergeCell ref="D6:D7"/>
    <mergeCell ref="J1:M1"/>
    <mergeCell ref="A3:I3"/>
    <mergeCell ref="E5:E7"/>
    <mergeCell ref="F5:I5"/>
    <mergeCell ref="B5:B7"/>
    <mergeCell ref="A5:A7"/>
    <mergeCell ref="F6:F7"/>
    <mergeCell ref="C6:C7"/>
    <mergeCell ref="C5:D5"/>
    <mergeCell ref="G6:G7"/>
  </mergeCells>
  <printOptions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85" zoomScaleSheetLayoutView="85" zoomScalePageLayoutView="0" workbookViewId="0" topLeftCell="A1">
      <selection activeCell="N10" sqref="N10"/>
    </sheetView>
  </sheetViews>
  <sheetFormatPr defaultColWidth="9.00390625" defaultRowHeight="12.75"/>
  <cols>
    <col min="1" max="1" width="31.75390625" style="0" customWidth="1"/>
    <col min="2" max="2" width="14.00390625" style="0" customWidth="1"/>
    <col min="7" max="7" width="12.375" style="0" customWidth="1"/>
    <col min="8" max="9" width="10.25390625" style="0" customWidth="1"/>
    <col min="10" max="10" width="10.625" style="0" customWidth="1"/>
  </cols>
  <sheetData>
    <row r="1" spans="1:10" ht="16.5">
      <c r="A1" s="267" t="s">
        <v>289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ht="23.25" customHeight="1" thickBot="1">
      <c r="A2" s="362" t="s">
        <v>658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0" ht="38.25" customHeight="1">
      <c r="A3" s="273" t="s">
        <v>644</v>
      </c>
      <c r="B3" s="304" t="s">
        <v>650</v>
      </c>
      <c r="C3" s="309" t="s">
        <v>616</v>
      </c>
      <c r="D3" s="309"/>
      <c r="E3" s="309"/>
      <c r="F3" s="309"/>
      <c r="G3" s="309" t="s">
        <v>105</v>
      </c>
      <c r="H3" s="309"/>
      <c r="I3" s="309"/>
      <c r="J3" s="310"/>
    </row>
    <row r="4" spans="1:10" ht="11.25" customHeight="1">
      <c r="A4" s="363"/>
      <c r="B4" s="325"/>
      <c r="C4" s="360" t="s">
        <v>816</v>
      </c>
      <c r="D4" s="360" t="s">
        <v>815</v>
      </c>
      <c r="E4" s="360"/>
      <c r="F4" s="360"/>
      <c r="G4" s="360" t="s">
        <v>817</v>
      </c>
      <c r="H4" s="360"/>
      <c r="I4" s="360"/>
      <c r="J4" s="359"/>
    </row>
    <row r="5" spans="1:10" ht="30.75" customHeight="1">
      <c r="A5" s="363"/>
      <c r="B5" s="325"/>
      <c r="C5" s="360"/>
      <c r="D5" s="360"/>
      <c r="E5" s="360"/>
      <c r="F5" s="360"/>
      <c r="G5" s="360"/>
      <c r="H5" s="360"/>
      <c r="I5" s="360"/>
      <c r="J5" s="359"/>
    </row>
    <row r="6" spans="1:10" ht="17.25" thickBot="1">
      <c r="A6" s="41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8</v>
      </c>
      <c r="H6" s="42">
        <v>9</v>
      </c>
      <c r="I6" s="42">
        <v>10</v>
      </c>
      <c r="J6" s="47">
        <v>11</v>
      </c>
    </row>
    <row r="7" spans="1:10" ht="36.75" customHeight="1">
      <c r="A7" s="152" t="s">
        <v>659</v>
      </c>
      <c r="B7" s="153" t="s">
        <v>11</v>
      </c>
      <c r="C7" s="152">
        <v>89</v>
      </c>
      <c r="D7" s="152">
        <v>81</v>
      </c>
      <c r="E7" s="152"/>
      <c r="F7" s="152"/>
      <c r="G7" s="154">
        <f aca="true" t="shared" si="0" ref="G7:G12">D7/C7*100</f>
        <v>91.01123595505618</v>
      </c>
      <c r="H7" s="154"/>
      <c r="I7" s="154"/>
      <c r="J7" s="152"/>
    </row>
    <row r="8" spans="1:10" ht="54.75" customHeight="1">
      <c r="A8" s="155" t="s">
        <v>0</v>
      </c>
      <c r="B8" s="156" t="s">
        <v>131</v>
      </c>
      <c r="C8" s="155">
        <v>246</v>
      </c>
      <c r="D8" s="155">
        <v>241</v>
      </c>
      <c r="E8" s="155"/>
      <c r="F8" s="155"/>
      <c r="G8" s="154">
        <f t="shared" si="0"/>
        <v>97.96747967479675</v>
      </c>
      <c r="H8" s="154"/>
      <c r="I8" s="154"/>
      <c r="J8" s="155"/>
    </row>
    <row r="9" spans="1:10" ht="87" customHeight="1">
      <c r="A9" s="155" t="s">
        <v>536</v>
      </c>
      <c r="B9" s="156" t="s">
        <v>1</v>
      </c>
      <c r="C9" s="155">
        <v>22.2</v>
      </c>
      <c r="D9" s="155">
        <v>21.8</v>
      </c>
      <c r="E9" s="155"/>
      <c r="F9" s="155"/>
      <c r="G9" s="154">
        <f t="shared" si="0"/>
        <v>98.1981981981982</v>
      </c>
      <c r="H9" s="154"/>
      <c r="I9" s="154"/>
      <c r="J9" s="155"/>
    </row>
    <row r="10" spans="1:10" ht="49.5">
      <c r="A10" s="155" t="s">
        <v>531</v>
      </c>
      <c r="B10" s="156" t="s">
        <v>131</v>
      </c>
      <c r="C10" s="155">
        <v>960</v>
      </c>
      <c r="D10" s="155">
        <v>989</v>
      </c>
      <c r="E10" s="155"/>
      <c r="F10" s="155"/>
      <c r="G10" s="154">
        <f t="shared" si="0"/>
        <v>103.02083333333334</v>
      </c>
      <c r="H10" s="154"/>
      <c r="I10" s="154"/>
      <c r="J10" s="155"/>
    </row>
    <row r="11" spans="1:10" ht="69" customHeight="1">
      <c r="A11" s="155" t="s">
        <v>389</v>
      </c>
      <c r="B11" s="156" t="s">
        <v>74</v>
      </c>
      <c r="C11" s="155">
        <v>50</v>
      </c>
      <c r="D11" s="155">
        <v>50</v>
      </c>
      <c r="E11" s="155"/>
      <c r="F11" s="155"/>
      <c r="G11" s="154">
        <f t="shared" si="0"/>
        <v>100</v>
      </c>
      <c r="H11" s="154"/>
      <c r="I11" s="154"/>
      <c r="J11" s="155"/>
    </row>
    <row r="12" spans="1:10" ht="103.5" customHeight="1">
      <c r="A12" s="155" t="s">
        <v>390</v>
      </c>
      <c r="B12" s="156" t="s">
        <v>74</v>
      </c>
      <c r="C12" s="155">
        <v>9100</v>
      </c>
      <c r="D12" s="155">
        <v>9936</v>
      </c>
      <c r="E12" s="155"/>
      <c r="F12" s="155"/>
      <c r="G12" s="154">
        <f t="shared" si="0"/>
        <v>109.18681318681318</v>
      </c>
      <c r="H12" s="154"/>
      <c r="I12" s="154"/>
      <c r="J12" s="155"/>
    </row>
    <row r="14" spans="1:10" ht="34.5" customHeight="1">
      <c r="A14" s="127"/>
      <c r="B14" s="128"/>
      <c r="C14" s="127"/>
      <c r="D14" s="127"/>
      <c r="E14" s="127"/>
      <c r="F14" s="127"/>
      <c r="G14" s="127"/>
      <c r="H14" s="129"/>
      <c r="I14" s="129"/>
      <c r="J14" s="127"/>
    </row>
    <row r="15" spans="1:10" ht="34.5" customHeight="1">
      <c r="A15" s="127"/>
      <c r="B15" s="128"/>
      <c r="C15" s="127"/>
      <c r="D15" s="127"/>
      <c r="E15" s="127"/>
      <c r="F15" s="127"/>
      <c r="G15" s="127"/>
      <c r="H15" s="129"/>
      <c r="I15" s="129"/>
      <c r="J15" s="127"/>
    </row>
  </sheetData>
  <sheetProtection/>
  <mergeCells count="14">
    <mergeCell ref="C4:C5"/>
    <mergeCell ref="D4:D5"/>
    <mergeCell ref="E4:E5"/>
    <mergeCell ref="F4:F5"/>
    <mergeCell ref="J4:J5"/>
    <mergeCell ref="G4:G5"/>
    <mergeCell ref="H4:H5"/>
    <mergeCell ref="I4:I5"/>
    <mergeCell ref="A1:J1"/>
    <mergeCell ref="A2:J2"/>
    <mergeCell ref="A3:A5"/>
    <mergeCell ref="B3:B5"/>
    <mergeCell ref="C3:F3"/>
    <mergeCell ref="G3:J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9"/>
  <sheetViews>
    <sheetView view="pageBreakPreview" zoomScaleSheetLayoutView="100" zoomScalePageLayoutView="0" workbookViewId="0" topLeftCell="A1">
      <selection activeCell="H21" sqref="H21"/>
    </sheetView>
  </sheetViews>
  <sheetFormatPr defaultColWidth="9.00390625" defaultRowHeight="12.75"/>
  <cols>
    <col min="1" max="1" width="55.625" style="0" customWidth="1"/>
    <col min="2" max="2" width="18.25390625" style="0" customWidth="1"/>
    <col min="3" max="3" width="10.375" style="0" customWidth="1"/>
    <col min="4" max="4" width="10.25390625" style="0" customWidth="1"/>
    <col min="5" max="5" width="10.00390625" style="0" customWidth="1"/>
    <col min="6" max="6" width="10.875" style="0" customWidth="1"/>
    <col min="7" max="7" width="10.375" style="0" customWidth="1"/>
  </cols>
  <sheetData>
    <row r="1" spans="1:9" ht="16.5">
      <c r="A1" s="267" t="s">
        <v>391</v>
      </c>
      <c r="B1" s="280"/>
      <c r="C1" s="280"/>
      <c r="D1" s="280"/>
      <c r="E1" s="280"/>
      <c r="F1" s="280"/>
      <c r="G1" s="280"/>
      <c r="H1" s="9"/>
      <c r="I1" s="9"/>
    </row>
    <row r="2" spans="1:9" ht="30.75" customHeight="1" thickBot="1">
      <c r="A2" s="312" t="s">
        <v>392</v>
      </c>
      <c r="B2" s="364"/>
      <c r="C2" s="364"/>
      <c r="D2" s="364"/>
      <c r="E2" s="364"/>
      <c r="F2" s="364"/>
      <c r="G2" s="364"/>
      <c r="H2" s="58"/>
      <c r="I2" s="58"/>
    </row>
    <row r="3" spans="1:7" ht="16.5">
      <c r="A3" s="366" t="s">
        <v>644</v>
      </c>
      <c r="B3" s="309" t="s">
        <v>650</v>
      </c>
      <c r="C3" s="309" t="s">
        <v>106</v>
      </c>
      <c r="D3" s="309"/>
      <c r="E3" s="309"/>
      <c r="F3" s="309"/>
      <c r="G3" s="310"/>
    </row>
    <row r="4" spans="1:7" ht="16.5">
      <c r="A4" s="367"/>
      <c r="B4" s="333"/>
      <c r="C4" s="35" t="s">
        <v>776</v>
      </c>
      <c r="D4" s="35"/>
      <c r="E4" s="23"/>
      <c r="F4" s="36"/>
      <c r="G4" s="55"/>
    </row>
    <row r="5" spans="1:7" ht="17.25" thickBot="1">
      <c r="A5" s="56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57">
        <v>7</v>
      </c>
    </row>
    <row r="6" spans="1:7" ht="27" customHeight="1">
      <c r="A6" s="365" t="s">
        <v>107</v>
      </c>
      <c r="B6" s="365"/>
      <c r="C6" s="365"/>
      <c r="D6" s="365"/>
      <c r="E6" s="365"/>
      <c r="F6" s="365"/>
      <c r="G6" s="365"/>
    </row>
    <row r="7" spans="1:7" ht="34.5" customHeight="1">
      <c r="A7" s="52" t="s">
        <v>693</v>
      </c>
      <c r="B7" s="54" t="s">
        <v>11</v>
      </c>
      <c r="C7" s="52">
        <v>0</v>
      </c>
      <c r="D7" s="52"/>
      <c r="E7" s="52"/>
      <c r="F7" s="52"/>
      <c r="G7" s="52"/>
    </row>
    <row r="8" spans="1:7" ht="47.25">
      <c r="A8" s="172" t="s">
        <v>694</v>
      </c>
      <c r="B8" s="54" t="s">
        <v>11</v>
      </c>
      <c r="C8" s="52">
        <v>0</v>
      </c>
      <c r="D8" s="52"/>
      <c r="E8" s="52"/>
      <c r="F8" s="52"/>
      <c r="G8" s="52"/>
    </row>
    <row r="9" spans="1:7" ht="18" customHeight="1">
      <c r="A9" s="52" t="s">
        <v>108</v>
      </c>
      <c r="B9" s="54" t="s">
        <v>647</v>
      </c>
      <c r="C9" s="52">
        <v>0</v>
      </c>
      <c r="D9" s="52"/>
      <c r="E9" s="52"/>
      <c r="F9" s="52"/>
      <c r="G9" s="52"/>
    </row>
  </sheetData>
  <sheetProtection/>
  <mergeCells count="6">
    <mergeCell ref="A1:G1"/>
    <mergeCell ref="A2:G2"/>
    <mergeCell ref="C3:G3"/>
    <mergeCell ref="A6:G6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134"/>
  <sheetViews>
    <sheetView view="pageBreakPreview" zoomScaleSheetLayoutView="100" zoomScalePageLayoutView="0" workbookViewId="0" topLeftCell="A1">
      <pane ySplit="6" topLeftCell="A116" activePane="bottomLeft" state="frozen"/>
      <selection pane="topLeft" activeCell="D95" sqref="D95"/>
      <selection pane="bottomLeft" activeCell="J72" sqref="J72"/>
    </sheetView>
  </sheetViews>
  <sheetFormatPr defaultColWidth="9.00390625" defaultRowHeight="12.75"/>
  <cols>
    <col min="1" max="1" width="63.625" style="0" customWidth="1"/>
    <col min="2" max="2" width="25.875" style="0" customWidth="1"/>
  </cols>
  <sheetData>
    <row r="1" spans="1:7" ht="18" customHeight="1">
      <c r="A1" s="281" t="s">
        <v>369</v>
      </c>
      <c r="B1" s="257"/>
      <c r="C1" s="257"/>
      <c r="D1" s="257"/>
      <c r="E1" s="257"/>
      <c r="F1" s="257"/>
      <c r="G1" s="257"/>
    </row>
    <row r="2" spans="1:7" ht="16.5">
      <c r="A2" s="267" t="s">
        <v>393</v>
      </c>
      <c r="B2" s="280"/>
      <c r="C2" s="280"/>
      <c r="D2" s="280"/>
      <c r="E2" s="280"/>
      <c r="F2" s="280"/>
      <c r="G2" s="280"/>
    </row>
    <row r="3" spans="1:7" ht="19.5" thickBot="1">
      <c r="A3" s="370" t="s">
        <v>370</v>
      </c>
      <c r="B3" s="370"/>
      <c r="C3" s="370"/>
      <c r="D3" s="370"/>
      <c r="E3" s="370"/>
      <c r="F3" s="370"/>
      <c r="G3" s="370"/>
    </row>
    <row r="4" spans="1:7" ht="16.5">
      <c r="A4" s="376" t="s">
        <v>644</v>
      </c>
      <c r="B4" s="378" t="s">
        <v>650</v>
      </c>
      <c r="C4" s="373" t="s">
        <v>616</v>
      </c>
      <c r="D4" s="374"/>
      <c r="E4" s="374"/>
      <c r="F4" s="374"/>
      <c r="G4" s="375"/>
    </row>
    <row r="5" spans="1:7" ht="16.5">
      <c r="A5" s="377"/>
      <c r="B5" s="379"/>
      <c r="C5" s="35" t="s">
        <v>815</v>
      </c>
      <c r="D5" s="35"/>
      <c r="E5" s="36"/>
      <c r="F5" s="36"/>
      <c r="G5" s="55"/>
    </row>
    <row r="6" spans="1:7" ht="17.25" thickBot="1">
      <c r="A6" s="41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7">
        <v>7</v>
      </c>
    </row>
    <row r="7" spans="1:7" ht="33">
      <c r="A7" s="38" t="s">
        <v>426</v>
      </c>
      <c r="B7" s="40" t="s">
        <v>281</v>
      </c>
      <c r="C7" s="170">
        <v>1</v>
      </c>
      <c r="D7" s="113"/>
      <c r="E7" s="62"/>
      <c r="F7" s="62"/>
      <c r="G7" s="62"/>
    </row>
    <row r="8" spans="1:7" ht="33">
      <c r="A8" s="38" t="s">
        <v>427</v>
      </c>
      <c r="B8" s="40" t="s">
        <v>281</v>
      </c>
      <c r="C8" s="170">
        <v>62</v>
      </c>
      <c r="D8" s="113"/>
      <c r="E8" s="62"/>
      <c r="F8" s="62"/>
      <c r="G8" s="62"/>
    </row>
    <row r="9" spans="1:7" ht="33">
      <c r="A9" s="36" t="s">
        <v>109</v>
      </c>
      <c r="B9" s="130" t="s">
        <v>111</v>
      </c>
      <c r="C9" s="35">
        <v>41.5</v>
      </c>
      <c r="D9" s="60"/>
      <c r="E9" s="60"/>
      <c r="F9" s="60"/>
      <c r="G9" s="60"/>
    </row>
    <row r="10" spans="1:7" ht="17.25" customHeight="1">
      <c r="A10" s="36" t="s">
        <v>110</v>
      </c>
      <c r="B10" s="130" t="s">
        <v>111</v>
      </c>
      <c r="C10" s="35">
        <v>0</v>
      </c>
      <c r="D10" s="60"/>
      <c r="E10" s="60"/>
      <c r="F10" s="60"/>
      <c r="G10" s="60"/>
    </row>
    <row r="11" spans="1:7" ht="33">
      <c r="A11" s="36" t="s">
        <v>429</v>
      </c>
      <c r="B11" s="40" t="s">
        <v>281</v>
      </c>
      <c r="C11" s="35">
        <v>1</v>
      </c>
      <c r="D11" s="60"/>
      <c r="E11" s="60"/>
      <c r="F11" s="60"/>
      <c r="G11" s="60"/>
    </row>
    <row r="12" spans="1:7" ht="16.5">
      <c r="A12" s="36" t="s">
        <v>118</v>
      </c>
      <c r="B12" s="40" t="s">
        <v>281</v>
      </c>
      <c r="C12" s="35">
        <v>0</v>
      </c>
      <c r="D12" s="60"/>
      <c r="E12" s="60"/>
      <c r="F12" s="60"/>
      <c r="G12" s="60"/>
    </row>
    <row r="13" spans="1:7" ht="16.5">
      <c r="A13" s="36" t="s">
        <v>119</v>
      </c>
      <c r="B13" s="130" t="s">
        <v>121</v>
      </c>
      <c r="C13" s="35">
        <v>596</v>
      </c>
      <c r="D13" s="60"/>
      <c r="E13" s="60"/>
      <c r="F13" s="60"/>
      <c r="G13" s="60"/>
    </row>
    <row r="14" spans="1:7" ht="49.5">
      <c r="A14" s="36" t="s">
        <v>428</v>
      </c>
      <c r="B14" s="130" t="s">
        <v>123</v>
      </c>
      <c r="C14" s="35">
        <v>339.86</v>
      </c>
      <c r="D14" s="60"/>
      <c r="E14" s="60"/>
      <c r="F14" s="60"/>
      <c r="G14" s="60"/>
    </row>
    <row r="15" spans="1:7" ht="16.5">
      <c r="A15" s="36" t="s">
        <v>122</v>
      </c>
      <c r="B15" s="40" t="s">
        <v>281</v>
      </c>
      <c r="C15" s="35">
        <v>0</v>
      </c>
      <c r="D15" s="60"/>
      <c r="E15" s="60"/>
      <c r="F15" s="60"/>
      <c r="G15" s="60"/>
    </row>
    <row r="16" spans="1:7" ht="16.5">
      <c r="A16" s="36" t="s">
        <v>124</v>
      </c>
      <c r="B16" s="40" t="s">
        <v>281</v>
      </c>
      <c r="C16" s="35">
        <v>16</v>
      </c>
      <c r="D16" s="60"/>
      <c r="E16" s="60"/>
      <c r="F16" s="60"/>
      <c r="G16" s="60"/>
    </row>
    <row r="17" spans="1:7" ht="33">
      <c r="A17" s="36" t="s">
        <v>125</v>
      </c>
      <c r="B17" s="130" t="s">
        <v>126</v>
      </c>
      <c r="C17" s="35">
        <v>10.7</v>
      </c>
      <c r="D17" s="60"/>
      <c r="E17" s="60"/>
      <c r="F17" s="60"/>
      <c r="G17" s="60"/>
    </row>
    <row r="18" spans="1:7" ht="33">
      <c r="A18" s="36" t="s">
        <v>430</v>
      </c>
      <c r="B18" s="130" t="s">
        <v>647</v>
      </c>
      <c r="C18" s="35">
        <v>34</v>
      </c>
      <c r="D18" s="60"/>
      <c r="E18" s="60"/>
      <c r="F18" s="60"/>
      <c r="G18" s="60"/>
    </row>
    <row r="19" spans="1:7" ht="33">
      <c r="A19" s="36" t="s">
        <v>431</v>
      </c>
      <c r="B19" s="130" t="s">
        <v>220</v>
      </c>
      <c r="C19" s="35">
        <v>22.8</v>
      </c>
      <c r="D19" s="60"/>
      <c r="E19" s="60"/>
      <c r="F19" s="60"/>
      <c r="G19" s="60"/>
    </row>
    <row r="20" spans="1:7" ht="33">
      <c r="A20" s="36" t="s">
        <v>128</v>
      </c>
      <c r="B20" s="130" t="s">
        <v>220</v>
      </c>
      <c r="C20" s="35">
        <v>1.34</v>
      </c>
      <c r="D20" s="60"/>
      <c r="E20" s="60"/>
      <c r="F20" s="60"/>
      <c r="G20" s="60"/>
    </row>
    <row r="21" spans="1:7" ht="33">
      <c r="A21" s="36" t="s">
        <v>432</v>
      </c>
      <c r="B21" s="130" t="s">
        <v>647</v>
      </c>
      <c r="C21" s="35">
        <v>111</v>
      </c>
      <c r="D21" s="60"/>
      <c r="E21" s="60"/>
      <c r="F21" s="60"/>
      <c r="G21" s="60"/>
    </row>
    <row r="22" spans="1:7" ht="33">
      <c r="A22" s="36" t="s">
        <v>433</v>
      </c>
      <c r="B22" s="130" t="s">
        <v>220</v>
      </c>
      <c r="C22" s="35">
        <v>74.4</v>
      </c>
      <c r="D22" s="60"/>
      <c r="E22" s="60"/>
      <c r="F22" s="60"/>
      <c r="G22" s="60"/>
    </row>
    <row r="23" spans="1:7" ht="16.5">
      <c r="A23" s="36" t="s">
        <v>129</v>
      </c>
      <c r="B23" s="40" t="s">
        <v>281</v>
      </c>
      <c r="C23" s="181">
        <v>53</v>
      </c>
      <c r="D23" s="60"/>
      <c r="E23" s="60"/>
      <c r="F23" s="60"/>
      <c r="G23" s="60"/>
    </row>
    <row r="24" spans="1:7" ht="51" customHeight="1">
      <c r="A24" s="36" t="s">
        <v>130</v>
      </c>
      <c r="B24" s="130" t="s">
        <v>131</v>
      </c>
      <c r="C24" s="181">
        <v>4041</v>
      </c>
      <c r="D24" s="60"/>
      <c r="E24" s="60"/>
      <c r="F24" s="60"/>
      <c r="G24" s="60"/>
    </row>
    <row r="25" spans="1:7" ht="16.5">
      <c r="A25" s="36" t="s">
        <v>132</v>
      </c>
      <c r="B25" s="40" t="s">
        <v>281</v>
      </c>
      <c r="C25" s="181">
        <v>1</v>
      </c>
      <c r="D25" s="60"/>
      <c r="E25" s="60"/>
      <c r="F25" s="60"/>
      <c r="G25" s="60"/>
    </row>
    <row r="26" spans="1:7" ht="16.5">
      <c r="A26" s="36" t="s">
        <v>154</v>
      </c>
      <c r="B26" s="40" t="s">
        <v>281</v>
      </c>
      <c r="C26" s="181">
        <v>19</v>
      </c>
      <c r="D26" s="60"/>
      <c r="E26" s="60"/>
      <c r="F26" s="60"/>
      <c r="G26" s="60"/>
    </row>
    <row r="27" spans="1:7" ht="49.5">
      <c r="A27" s="36" t="s">
        <v>155</v>
      </c>
      <c r="B27" s="40" t="s">
        <v>281</v>
      </c>
      <c r="C27" s="181">
        <v>1</v>
      </c>
      <c r="D27" s="60"/>
      <c r="E27" s="60"/>
      <c r="F27" s="60"/>
      <c r="G27" s="60"/>
    </row>
    <row r="28" spans="1:7" ht="16.5">
      <c r="A28" s="36" t="s">
        <v>156</v>
      </c>
      <c r="B28" s="40" t="s">
        <v>281</v>
      </c>
      <c r="C28" s="181">
        <v>30</v>
      </c>
      <c r="D28" s="60"/>
      <c r="E28" s="60"/>
      <c r="F28" s="60"/>
      <c r="G28" s="60"/>
    </row>
    <row r="29" spans="1:7" ht="33">
      <c r="A29" s="36" t="s">
        <v>157</v>
      </c>
      <c r="B29" s="40" t="s">
        <v>281</v>
      </c>
      <c r="C29" s="181">
        <v>0</v>
      </c>
      <c r="D29" s="60"/>
      <c r="E29" s="60"/>
      <c r="F29" s="60"/>
      <c r="G29" s="60"/>
    </row>
    <row r="30" spans="1:7" ht="16.5">
      <c r="A30" s="36" t="s">
        <v>156</v>
      </c>
      <c r="B30" s="40" t="s">
        <v>281</v>
      </c>
      <c r="C30" s="181">
        <v>0</v>
      </c>
      <c r="D30" s="60"/>
      <c r="E30" s="60"/>
      <c r="F30" s="60"/>
      <c r="G30" s="60"/>
    </row>
    <row r="31" spans="1:7" ht="16.5">
      <c r="A31" s="36" t="s">
        <v>158</v>
      </c>
      <c r="B31" s="40" t="s">
        <v>281</v>
      </c>
      <c r="C31" s="181">
        <v>23</v>
      </c>
      <c r="D31" s="60"/>
      <c r="E31" s="60"/>
      <c r="F31" s="60"/>
      <c r="G31" s="60"/>
    </row>
    <row r="32" spans="1:7" ht="16.5">
      <c r="A32" s="36" t="s">
        <v>695</v>
      </c>
      <c r="B32" s="40" t="s">
        <v>281</v>
      </c>
      <c r="C32" s="181">
        <v>0</v>
      </c>
      <c r="D32" s="60"/>
      <c r="E32" s="60"/>
      <c r="F32" s="60"/>
      <c r="G32" s="60"/>
    </row>
    <row r="33" spans="1:7" ht="16.5">
      <c r="A33" s="36" t="s">
        <v>159</v>
      </c>
      <c r="B33" s="130" t="s">
        <v>127</v>
      </c>
      <c r="C33" s="181">
        <v>0</v>
      </c>
      <c r="D33" s="60"/>
      <c r="E33" s="60"/>
      <c r="F33" s="60"/>
      <c r="G33" s="60"/>
    </row>
    <row r="34" spans="1:7" ht="16.5">
      <c r="A34" s="36" t="s">
        <v>160</v>
      </c>
      <c r="B34" s="40" t="s">
        <v>281</v>
      </c>
      <c r="C34" s="181">
        <v>22</v>
      </c>
      <c r="D34" s="60"/>
      <c r="E34" s="60"/>
      <c r="F34" s="60"/>
      <c r="G34" s="60"/>
    </row>
    <row r="35" spans="1:7" ht="16.5">
      <c r="A35" s="36" t="s">
        <v>161</v>
      </c>
      <c r="B35" s="130" t="s">
        <v>164</v>
      </c>
      <c r="C35" s="253">
        <v>292295</v>
      </c>
      <c r="D35" s="60"/>
      <c r="E35" s="60"/>
      <c r="F35" s="60"/>
      <c r="G35" s="60"/>
    </row>
    <row r="36" spans="1:7" ht="16.5">
      <c r="A36" s="36" t="s">
        <v>162</v>
      </c>
      <c r="B36" s="130" t="s">
        <v>165</v>
      </c>
      <c r="C36" s="253">
        <v>9410</v>
      </c>
      <c r="D36" s="60"/>
      <c r="E36" s="60"/>
      <c r="F36" s="60"/>
      <c r="G36" s="60"/>
    </row>
    <row r="37" spans="1:7" ht="16.5">
      <c r="A37" s="36" t="s">
        <v>163</v>
      </c>
      <c r="B37" s="130" t="s">
        <v>166</v>
      </c>
      <c r="C37" s="181">
        <v>31</v>
      </c>
      <c r="D37" s="60"/>
      <c r="E37" s="60"/>
      <c r="F37" s="60"/>
      <c r="G37" s="60"/>
    </row>
    <row r="38" spans="1:7" ht="16.5">
      <c r="A38" s="36" t="s">
        <v>167</v>
      </c>
      <c r="B38" s="40" t="s">
        <v>281</v>
      </c>
      <c r="C38" s="181">
        <v>0</v>
      </c>
      <c r="D38" s="60"/>
      <c r="E38" s="60"/>
      <c r="F38" s="60"/>
      <c r="G38" s="60"/>
    </row>
    <row r="39" spans="1:7" ht="16.5">
      <c r="A39" s="36" t="s">
        <v>168</v>
      </c>
      <c r="B39" s="40" t="s">
        <v>281</v>
      </c>
      <c r="C39" s="181">
        <v>0</v>
      </c>
      <c r="D39" s="60"/>
      <c r="E39" s="60"/>
      <c r="F39" s="60"/>
      <c r="G39" s="60"/>
    </row>
    <row r="40" spans="1:7" ht="16.5">
      <c r="A40" s="36" t="s">
        <v>169</v>
      </c>
      <c r="B40" s="130" t="s">
        <v>221</v>
      </c>
      <c r="C40" s="181">
        <v>0</v>
      </c>
      <c r="D40" s="60"/>
      <c r="E40" s="60"/>
      <c r="F40" s="60"/>
      <c r="G40" s="60"/>
    </row>
    <row r="41" spans="1:7" ht="16.5">
      <c r="A41" s="36" t="s">
        <v>170</v>
      </c>
      <c r="B41" s="40" t="s">
        <v>281</v>
      </c>
      <c r="C41" s="181">
        <v>1</v>
      </c>
      <c r="D41" s="60"/>
      <c r="E41" s="60"/>
      <c r="F41" s="60"/>
      <c r="G41" s="60"/>
    </row>
    <row r="42" spans="1:7" ht="16.5">
      <c r="A42" s="36" t="s">
        <v>696</v>
      </c>
      <c r="B42" s="130" t="s">
        <v>221</v>
      </c>
      <c r="C42" s="181">
        <v>305</v>
      </c>
      <c r="D42" s="60"/>
      <c r="E42" s="60"/>
      <c r="F42" s="60"/>
      <c r="G42" s="60"/>
    </row>
    <row r="43" spans="1:7" ht="16.5">
      <c r="A43" s="36" t="s">
        <v>171</v>
      </c>
      <c r="B43" s="40" t="s">
        <v>281</v>
      </c>
      <c r="C43" s="181">
        <v>0</v>
      </c>
      <c r="D43" s="60"/>
      <c r="E43" s="60"/>
      <c r="F43" s="60"/>
      <c r="G43" s="60"/>
    </row>
    <row r="44" spans="1:7" ht="16.5">
      <c r="A44" s="36" t="s">
        <v>172</v>
      </c>
      <c r="B44" s="130" t="s">
        <v>173</v>
      </c>
      <c r="C44" s="181">
        <v>0</v>
      </c>
      <c r="D44" s="60"/>
      <c r="E44" s="60"/>
      <c r="F44" s="60"/>
      <c r="G44" s="60"/>
    </row>
    <row r="45" spans="1:7" ht="33">
      <c r="A45" s="36" t="s">
        <v>434</v>
      </c>
      <c r="B45" s="40" t="s">
        <v>281</v>
      </c>
      <c r="C45" s="181">
        <v>0</v>
      </c>
      <c r="D45" s="60"/>
      <c r="E45" s="60"/>
      <c r="F45" s="60"/>
      <c r="G45" s="60"/>
    </row>
    <row r="46" spans="1:7" ht="16.5">
      <c r="A46" s="36" t="s">
        <v>174</v>
      </c>
      <c r="B46" s="130" t="s">
        <v>173</v>
      </c>
      <c r="C46" s="181">
        <v>0</v>
      </c>
      <c r="D46" s="60"/>
      <c r="E46" s="60"/>
      <c r="F46" s="60"/>
      <c r="G46" s="60"/>
    </row>
    <row r="47" spans="1:7" ht="30.75" customHeight="1">
      <c r="A47" s="36" t="s">
        <v>697</v>
      </c>
      <c r="B47" s="40" t="s">
        <v>281</v>
      </c>
      <c r="C47" s="181">
        <v>0</v>
      </c>
      <c r="D47" s="60"/>
      <c r="E47" s="60"/>
      <c r="F47" s="60"/>
      <c r="G47" s="60"/>
    </row>
    <row r="48" spans="1:7" ht="16.5">
      <c r="A48" s="36" t="s">
        <v>175</v>
      </c>
      <c r="B48" s="130" t="s">
        <v>647</v>
      </c>
      <c r="C48" s="181">
        <v>0</v>
      </c>
      <c r="D48" s="60"/>
      <c r="E48" s="60"/>
      <c r="F48" s="60"/>
      <c r="G48" s="60"/>
    </row>
    <row r="49" spans="1:7" ht="49.5">
      <c r="A49" s="36" t="s">
        <v>435</v>
      </c>
      <c r="B49" s="40" t="s">
        <v>281</v>
      </c>
      <c r="C49" s="181">
        <v>0</v>
      </c>
      <c r="D49" s="60"/>
      <c r="E49" s="60"/>
      <c r="F49" s="60"/>
      <c r="G49" s="60"/>
    </row>
    <row r="50" spans="1:7" ht="16.5">
      <c r="A50" s="36" t="s">
        <v>176</v>
      </c>
      <c r="B50" s="130" t="s">
        <v>173</v>
      </c>
      <c r="C50" s="181">
        <v>0</v>
      </c>
      <c r="D50" s="60"/>
      <c r="E50" s="60"/>
      <c r="F50" s="60"/>
      <c r="G50" s="60"/>
    </row>
    <row r="51" spans="1:7" ht="16.5">
      <c r="A51" s="36" t="s">
        <v>177</v>
      </c>
      <c r="B51" s="40" t="s">
        <v>281</v>
      </c>
      <c r="C51" s="181">
        <v>14</v>
      </c>
      <c r="D51" s="60"/>
      <c r="E51" s="60"/>
      <c r="F51" s="60"/>
      <c r="G51" s="60"/>
    </row>
    <row r="52" spans="1:7" ht="16.5">
      <c r="A52" s="36" t="s">
        <v>178</v>
      </c>
      <c r="B52" s="40" t="s">
        <v>281</v>
      </c>
      <c r="C52" s="181">
        <v>5006</v>
      </c>
      <c r="D52" s="60"/>
      <c r="E52" s="60"/>
      <c r="F52" s="60"/>
      <c r="G52" s="60"/>
    </row>
    <row r="53" spans="1:7" ht="16.5">
      <c r="A53" s="36" t="s">
        <v>179</v>
      </c>
      <c r="B53" s="130" t="s">
        <v>647</v>
      </c>
      <c r="C53" s="181">
        <v>1422</v>
      </c>
      <c r="D53" s="60"/>
      <c r="E53" s="60"/>
      <c r="F53" s="60"/>
      <c r="G53" s="60"/>
    </row>
    <row r="54" spans="1:7" ht="33">
      <c r="A54" s="36" t="s">
        <v>180</v>
      </c>
      <c r="B54" s="40" t="s">
        <v>281</v>
      </c>
      <c r="C54" s="181">
        <v>0</v>
      </c>
      <c r="D54" s="60"/>
      <c r="E54" s="60"/>
      <c r="F54" s="60"/>
      <c r="G54" s="60"/>
    </row>
    <row r="55" spans="1:7" ht="16.5">
      <c r="A55" s="36" t="s">
        <v>181</v>
      </c>
      <c r="B55" s="40" t="s">
        <v>281</v>
      </c>
      <c r="C55" s="181">
        <v>0</v>
      </c>
      <c r="D55" s="60"/>
      <c r="E55" s="60"/>
      <c r="F55" s="60"/>
      <c r="G55" s="60"/>
    </row>
    <row r="56" spans="1:7" ht="16.5">
      <c r="A56" s="36" t="s">
        <v>179</v>
      </c>
      <c r="B56" s="130" t="s">
        <v>647</v>
      </c>
      <c r="C56" s="181">
        <v>0</v>
      </c>
      <c r="D56" s="60"/>
      <c r="E56" s="60"/>
      <c r="F56" s="60"/>
      <c r="G56" s="60"/>
    </row>
    <row r="57" spans="1:7" ht="16.5">
      <c r="A57" s="36" t="s">
        <v>182</v>
      </c>
      <c r="B57" s="40" t="s">
        <v>281</v>
      </c>
      <c r="C57" s="181">
        <v>14</v>
      </c>
      <c r="D57" s="60"/>
      <c r="E57" s="60"/>
      <c r="F57" s="60"/>
      <c r="G57" s="60"/>
    </row>
    <row r="58" spans="1:7" ht="16.5">
      <c r="A58" s="36" t="s">
        <v>183</v>
      </c>
      <c r="B58" s="40" t="s">
        <v>281</v>
      </c>
      <c r="C58" s="181">
        <v>0</v>
      </c>
      <c r="D58" s="60"/>
      <c r="E58" s="60"/>
      <c r="F58" s="60"/>
      <c r="G58" s="60"/>
    </row>
    <row r="59" spans="1:7" ht="16.5">
      <c r="A59" s="36" t="s">
        <v>184</v>
      </c>
      <c r="B59" s="40" t="s">
        <v>281</v>
      </c>
      <c r="C59" s="181">
        <v>0</v>
      </c>
      <c r="D59" s="60"/>
      <c r="E59" s="60"/>
      <c r="F59" s="60"/>
      <c r="G59" s="60"/>
    </row>
    <row r="60" spans="1:7" ht="16.5">
      <c r="A60" s="36" t="s">
        <v>185</v>
      </c>
      <c r="B60" s="130" t="s">
        <v>647</v>
      </c>
      <c r="C60" s="181">
        <v>0</v>
      </c>
      <c r="D60" s="60"/>
      <c r="E60" s="60"/>
      <c r="F60" s="60"/>
      <c r="G60" s="60"/>
    </row>
    <row r="61" spans="1:7" ht="16.5">
      <c r="A61" s="36" t="s">
        <v>186</v>
      </c>
      <c r="B61" s="40" t="s">
        <v>281</v>
      </c>
      <c r="C61" s="181">
        <v>4</v>
      </c>
      <c r="D61" s="60"/>
      <c r="E61" s="60"/>
      <c r="F61" s="60"/>
      <c r="G61" s="60"/>
    </row>
    <row r="62" spans="1:7" ht="16.5">
      <c r="A62" s="36" t="s">
        <v>184</v>
      </c>
      <c r="B62" s="40" t="s">
        <v>281</v>
      </c>
      <c r="C62" s="181">
        <v>542</v>
      </c>
      <c r="D62" s="60"/>
      <c r="E62" s="60"/>
      <c r="F62" s="60"/>
      <c r="G62" s="60"/>
    </row>
    <row r="63" spans="1:7" ht="16.5">
      <c r="A63" s="36" t="s">
        <v>185</v>
      </c>
      <c r="B63" s="130" t="s">
        <v>647</v>
      </c>
      <c r="C63" s="181">
        <v>93</v>
      </c>
      <c r="D63" s="60"/>
      <c r="E63" s="60"/>
      <c r="F63" s="60"/>
      <c r="G63" s="60"/>
    </row>
    <row r="64" spans="1:7" ht="16.5">
      <c r="A64" s="36" t="s">
        <v>187</v>
      </c>
      <c r="B64" s="40" t="s">
        <v>281</v>
      </c>
      <c r="C64" s="181">
        <v>10</v>
      </c>
      <c r="D64" s="60"/>
      <c r="E64" s="60"/>
      <c r="F64" s="60"/>
      <c r="G64" s="60"/>
    </row>
    <row r="65" spans="1:7" ht="16.5">
      <c r="A65" s="36" t="s">
        <v>184</v>
      </c>
      <c r="B65" s="40" t="s">
        <v>281</v>
      </c>
      <c r="C65" s="181">
        <v>4464</v>
      </c>
      <c r="D65" s="60"/>
      <c r="E65" s="60"/>
      <c r="F65" s="60"/>
      <c r="G65" s="60"/>
    </row>
    <row r="66" spans="1:7" ht="16.5">
      <c r="A66" s="36" t="s">
        <v>185</v>
      </c>
      <c r="B66" s="130" t="s">
        <v>647</v>
      </c>
      <c r="C66" s="181">
        <v>1329</v>
      </c>
      <c r="D66" s="60"/>
      <c r="E66" s="60"/>
      <c r="F66" s="60"/>
      <c r="G66" s="60"/>
    </row>
    <row r="67" spans="1:7" ht="33">
      <c r="A67" s="36" t="s">
        <v>188</v>
      </c>
      <c r="B67" s="40" t="s">
        <v>281</v>
      </c>
      <c r="C67" s="181">
        <v>0</v>
      </c>
      <c r="D67" s="60"/>
      <c r="E67" s="60"/>
      <c r="F67" s="60"/>
      <c r="G67" s="60"/>
    </row>
    <row r="68" spans="1:7" ht="16.5">
      <c r="A68" s="36" t="s">
        <v>184</v>
      </c>
      <c r="B68" s="40" t="s">
        <v>281</v>
      </c>
      <c r="C68" s="181">
        <v>0</v>
      </c>
      <c r="D68" s="60"/>
      <c r="E68" s="60"/>
      <c r="F68" s="60"/>
      <c r="G68" s="60"/>
    </row>
    <row r="69" spans="1:7" ht="16.5">
      <c r="A69" s="36" t="s">
        <v>185</v>
      </c>
      <c r="B69" s="130" t="s">
        <v>647</v>
      </c>
      <c r="C69" s="181">
        <v>0</v>
      </c>
      <c r="D69" s="60"/>
      <c r="E69" s="60"/>
      <c r="F69" s="60"/>
      <c r="G69" s="60"/>
    </row>
    <row r="70" spans="1:7" ht="33">
      <c r="A70" s="36" t="s">
        <v>189</v>
      </c>
      <c r="C70" s="181"/>
      <c r="D70" s="60"/>
      <c r="E70" s="60"/>
      <c r="F70" s="60"/>
      <c r="G70" s="60"/>
    </row>
    <row r="71" spans="1:7" ht="16.5">
      <c r="A71" s="36" t="s">
        <v>190</v>
      </c>
      <c r="B71" s="130" t="s">
        <v>20</v>
      </c>
      <c r="C71" s="181">
        <v>100</v>
      </c>
      <c r="D71" s="60"/>
      <c r="E71" s="60"/>
      <c r="F71" s="60"/>
      <c r="G71" s="60"/>
    </row>
    <row r="72" spans="1:7" ht="16.5">
      <c r="A72" s="36" t="s">
        <v>191</v>
      </c>
      <c r="B72" s="130" t="s">
        <v>20</v>
      </c>
      <c r="C72" s="181">
        <v>0</v>
      </c>
      <c r="D72" s="60"/>
      <c r="E72" s="60"/>
      <c r="F72" s="60"/>
      <c r="G72" s="60"/>
    </row>
    <row r="73" spans="1:7" ht="16.5">
      <c r="A73" s="36" t="s">
        <v>192</v>
      </c>
      <c r="B73" s="130" t="s">
        <v>20</v>
      </c>
      <c r="C73" s="181">
        <v>0</v>
      </c>
      <c r="D73" s="60"/>
      <c r="E73" s="60"/>
      <c r="F73" s="60"/>
      <c r="G73" s="60"/>
    </row>
    <row r="74" spans="1:7" ht="16.5">
      <c r="A74" s="36" t="s">
        <v>193</v>
      </c>
      <c r="B74" s="130" t="s">
        <v>194</v>
      </c>
      <c r="C74" s="181">
        <v>335.5</v>
      </c>
      <c r="D74" s="60"/>
      <c r="E74" s="60"/>
      <c r="F74" s="60"/>
      <c r="G74" s="60"/>
    </row>
    <row r="75" spans="1:7" ht="33">
      <c r="A75" s="36" t="s">
        <v>195</v>
      </c>
      <c r="B75" s="130" t="s">
        <v>197</v>
      </c>
      <c r="C75" s="181"/>
      <c r="D75" s="60"/>
      <c r="E75" s="60"/>
      <c r="F75" s="60"/>
      <c r="G75" s="60"/>
    </row>
    <row r="76" spans="1:7" ht="33">
      <c r="A76" s="36" t="s">
        <v>196</v>
      </c>
      <c r="B76" s="130" t="s">
        <v>197</v>
      </c>
      <c r="C76" s="181"/>
      <c r="D76" s="60"/>
      <c r="E76" s="60"/>
      <c r="F76" s="60"/>
      <c r="G76" s="60"/>
    </row>
    <row r="77" spans="1:7" ht="16.5">
      <c r="A77" s="36" t="s">
        <v>425</v>
      </c>
      <c r="B77" s="40" t="s">
        <v>281</v>
      </c>
      <c r="C77" s="181">
        <v>18</v>
      </c>
      <c r="D77" s="60"/>
      <c r="E77" s="60"/>
      <c r="F77" s="60"/>
      <c r="G77" s="60"/>
    </row>
    <row r="78" spans="1:7" ht="16.5">
      <c r="A78" s="36" t="s">
        <v>198</v>
      </c>
      <c r="B78" s="40" t="s">
        <v>281</v>
      </c>
      <c r="C78" s="181">
        <v>878</v>
      </c>
      <c r="D78" s="60"/>
      <c r="E78" s="60"/>
      <c r="F78" s="60"/>
      <c r="G78" s="60"/>
    </row>
    <row r="79" spans="1:7" ht="18.75" customHeight="1">
      <c r="A79" s="36" t="s">
        <v>199</v>
      </c>
      <c r="B79" s="130" t="s">
        <v>647</v>
      </c>
      <c r="C79" s="181">
        <v>619</v>
      </c>
      <c r="D79" s="60"/>
      <c r="E79" s="60"/>
      <c r="F79" s="60"/>
      <c r="G79" s="60"/>
    </row>
    <row r="80" spans="1:7" ht="16.5">
      <c r="A80" s="36" t="s">
        <v>200</v>
      </c>
      <c r="B80" s="130" t="s">
        <v>647</v>
      </c>
      <c r="C80" s="181">
        <v>1113</v>
      </c>
      <c r="D80" s="60"/>
      <c r="E80" s="60"/>
      <c r="F80" s="60"/>
      <c r="G80" s="60"/>
    </row>
    <row r="81" spans="1:7" ht="16.5">
      <c r="A81" s="36" t="s">
        <v>698</v>
      </c>
      <c r="B81" s="35" t="s">
        <v>20</v>
      </c>
      <c r="C81" s="181">
        <v>55.6</v>
      </c>
      <c r="D81" s="60"/>
      <c r="E81" s="60"/>
      <c r="F81" s="60"/>
      <c r="G81" s="60"/>
    </row>
    <row r="82" spans="1:7" ht="16.5">
      <c r="A82" s="36" t="s">
        <v>201</v>
      </c>
      <c r="B82" s="40" t="s">
        <v>281</v>
      </c>
      <c r="C82" s="181">
        <v>0</v>
      </c>
      <c r="D82" s="60"/>
      <c r="E82" s="60"/>
      <c r="F82" s="60"/>
      <c r="G82" s="60"/>
    </row>
    <row r="83" spans="1:7" ht="16.5">
      <c r="A83" s="36" t="s">
        <v>202</v>
      </c>
      <c r="B83" s="130" t="s">
        <v>647</v>
      </c>
      <c r="C83" s="181">
        <v>0</v>
      </c>
      <c r="D83" s="60"/>
      <c r="E83" s="60"/>
      <c r="F83" s="60"/>
      <c r="G83" s="60"/>
    </row>
    <row r="84" spans="1:7" ht="16.5">
      <c r="A84" s="36" t="s">
        <v>203</v>
      </c>
      <c r="B84" s="40" t="s">
        <v>281</v>
      </c>
      <c r="C84" s="181">
        <v>0</v>
      </c>
      <c r="D84" s="60"/>
      <c r="E84" s="60"/>
      <c r="F84" s="60"/>
      <c r="G84" s="60"/>
    </row>
    <row r="85" spans="1:7" ht="16.5">
      <c r="A85" s="36" t="s">
        <v>218</v>
      </c>
      <c r="B85" s="35" t="s">
        <v>219</v>
      </c>
      <c r="C85" s="254"/>
      <c r="D85" s="24"/>
      <c r="E85" s="24"/>
      <c r="F85" s="24"/>
      <c r="G85" s="24"/>
    </row>
    <row r="86" spans="1:7" ht="16.5">
      <c r="A86" s="51" t="s">
        <v>204</v>
      </c>
      <c r="B86" s="35"/>
      <c r="C86" s="181"/>
      <c r="D86" s="60"/>
      <c r="E86" s="60"/>
      <c r="F86" s="60"/>
      <c r="G86" s="60"/>
    </row>
    <row r="87" spans="1:7" ht="16.5">
      <c r="A87" s="36" t="s">
        <v>394</v>
      </c>
      <c r="B87" s="35" t="s">
        <v>395</v>
      </c>
      <c r="C87" s="181">
        <v>464.9</v>
      </c>
      <c r="D87" s="60"/>
      <c r="E87" s="60"/>
      <c r="F87" s="60"/>
      <c r="G87" s="60"/>
    </row>
    <row r="88" spans="1:7" ht="18" customHeight="1">
      <c r="A88" s="137" t="s">
        <v>87</v>
      </c>
      <c r="B88" s="119"/>
      <c r="C88" s="181"/>
      <c r="D88" s="60"/>
      <c r="E88" s="60"/>
      <c r="F88" s="60"/>
      <c r="G88" s="60"/>
    </row>
    <row r="89" spans="1:7" ht="33">
      <c r="A89" s="36" t="s">
        <v>396</v>
      </c>
      <c r="B89" s="35" t="s">
        <v>395</v>
      </c>
      <c r="C89" s="181">
        <v>28.2</v>
      </c>
      <c r="D89" s="60"/>
      <c r="E89" s="60"/>
      <c r="F89" s="60"/>
      <c r="G89" s="60"/>
    </row>
    <row r="90" spans="1:7" ht="33">
      <c r="A90" s="36" t="s">
        <v>397</v>
      </c>
      <c r="B90" s="35" t="s">
        <v>398</v>
      </c>
      <c r="C90" s="181">
        <v>31.1</v>
      </c>
      <c r="D90" s="60"/>
      <c r="E90" s="60"/>
      <c r="F90" s="60"/>
      <c r="G90" s="60"/>
    </row>
    <row r="91" spans="1:7" ht="66">
      <c r="A91" s="36" t="s">
        <v>399</v>
      </c>
      <c r="B91" s="35" t="s">
        <v>400</v>
      </c>
      <c r="C91" s="181"/>
      <c r="D91" s="60"/>
      <c r="E91" s="60"/>
      <c r="F91" s="60"/>
      <c r="G91" s="60"/>
    </row>
    <row r="92" spans="1:7" ht="18" customHeight="1">
      <c r="A92" s="36" t="s">
        <v>401</v>
      </c>
      <c r="B92" s="35" t="s">
        <v>398</v>
      </c>
      <c r="C92" s="181">
        <v>3001</v>
      </c>
      <c r="D92" s="60"/>
      <c r="E92" s="68"/>
      <c r="F92" s="60"/>
      <c r="G92" s="60"/>
    </row>
    <row r="93" spans="1:7" ht="16.5">
      <c r="A93" s="36" t="s">
        <v>2</v>
      </c>
      <c r="B93" s="35"/>
      <c r="C93" s="181">
        <v>3001</v>
      </c>
      <c r="D93" s="60"/>
      <c r="E93" s="68"/>
      <c r="F93" s="60"/>
      <c r="G93" s="60"/>
    </row>
    <row r="94" spans="1:7" ht="49.5">
      <c r="A94" s="36" t="s">
        <v>537</v>
      </c>
      <c r="B94" s="35" t="s">
        <v>20</v>
      </c>
      <c r="C94" s="181">
        <v>6.9</v>
      </c>
      <c r="D94" s="60"/>
      <c r="E94" s="60"/>
      <c r="F94" s="60"/>
      <c r="G94" s="60"/>
    </row>
    <row r="95" spans="1:7" ht="33">
      <c r="A95" s="36" t="s">
        <v>3</v>
      </c>
      <c r="B95" s="35"/>
      <c r="C95" s="181">
        <v>477</v>
      </c>
      <c r="D95" s="60"/>
      <c r="E95" s="60"/>
      <c r="F95" s="60"/>
      <c r="G95" s="60"/>
    </row>
    <row r="96" spans="1:7" ht="16.5">
      <c r="A96" s="371" t="s">
        <v>87</v>
      </c>
      <c r="B96" s="372"/>
      <c r="C96" s="181"/>
      <c r="D96" s="60"/>
      <c r="E96" s="60"/>
      <c r="F96" s="60"/>
      <c r="G96" s="60"/>
    </row>
    <row r="97" spans="1:7" ht="16.5">
      <c r="A97" s="119" t="s">
        <v>402</v>
      </c>
      <c r="B97" s="35"/>
      <c r="C97" s="181"/>
      <c r="D97" s="60"/>
      <c r="E97" s="60"/>
      <c r="F97" s="60"/>
      <c r="G97" s="60"/>
    </row>
    <row r="98" spans="1:7" ht="16.5">
      <c r="A98" s="119" t="s">
        <v>403</v>
      </c>
      <c r="B98" s="35"/>
      <c r="C98" s="181"/>
      <c r="D98" s="60"/>
      <c r="E98" s="60"/>
      <c r="F98" s="60"/>
      <c r="G98" s="60"/>
    </row>
    <row r="99" spans="1:7" ht="33">
      <c r="A99" s="119" t="s">
        <v>404</v>
      </c>
      <c r="B99" s="35"/>
      <c r="C99" s="181"/>
      <c r="D99" s="60"/>
      <c r="E99" s="60"/>
      <c r="F99" s="60"/>
      <c r="G99" s="60"/>
    </row>
    <row r="100" spans="1:7" ht="49.5">
      <c r="A100" s="119" t="s">
        <v>405</v>
      </c>
      <c r="B100" s="35"/>
      <c r="C100" s="181"/>
      <c r="D100" s="60"/>
      <c r="E100" s="60"/>
      <c r="F100" s="60"/>
      <c r="G100" s="60"/>
    </row>
    <row r="101" spans="1:7" ht="98.25" customHeight="1">
      <c r="A101" s="119" t="s">
        <v>406</v>
      </c>
      <c r="B101" s="35"/>
      <c r="C101" s="181"/>
      <c r="D101" s="60"/>
      <c r="E101" s="60"/>
      <c r="F101" s="60"/>
      <c r="G101" s="60"/>
    </row>
    <row r="102" spans="1:7" ht="119.25" customHeight="1">
      <c r="A102" s="119" t="s">
        <v>407</v>
      </c>
      <c r="B102" s="35"/>
      <c r="C102" s="181"/>
      <c r="D102" s="60"/>
      <c r="E102" s="60"/>
      <c r="F102" s="60"/>
      <c r="G102" s="60"/>
    </row>
    <row r="103" spans="1:7" ht="16.5">
      <c r="A103" s="119" t="s">
        <v>408</v>
      </c>
      <c r="B103" s="35"/>
      <c r="C103" s="181"/>
      <c r="D103" s="60"/>
      <c r="E103" s="60"/>
      <c r="F103" s="60"/>
      <c r="G103" s="60"/>
    </row>
    <row r="104" spans="1:7" ht="16.5">
      <c r="A104" s="119" t="s">
        <v>409</v>
      </c>
      <c r="B104" s="35"/>
      <c r="C104" s="181"/>
      <c r="D104" s="60"/>
      <c r="E104" s="60"/>
      <c r="F104" s="60"/>
      <c r="G104" s="60"/>
    </row>
    <row r="105" spans="1:7" ht="33">
      <c r="A105" s="119" t="s">
        <v>410</v>
      </c>
      <c r="B105" s="35"/>
      <c r="C105" s="181"/>
      <c r="D105" s="60"/>
      <c r="E105" s="60"/>
      <c r="F105" s="60"/>
      <c r="G105" s="60"/>
    </row>
    <row r="106" spans="1:7" ht="16.5">
      <c r="A106" s="119" t="s">
        <v>411</v>
      </c>
      <c r="B106" s="35"/>
      <c r="C106" s="181">
        <v>5</v>
      </c>
      <c r="D106" s="60"/>
      <c r="E106" s="60"/>
      <c r="F106" s="60"/>
      <c r="G106" s="60"/>
    </row>
    <row r="107" spans="1:7" ht="16.5">
      <c r="A107" s="119" t="s">
        <v>412</v>
      </c>
      <c r="B107" s="35"/>
      <c r="C107" s="181"/>
      <c r="D107" s="60"/>
      <c r="E107" s="60"/>
      <c r="F107" s="60"/>
      <c r="G107" s="60"/>
    </row>
    <row r="108" spans="1:7" ht="16.5">
      <c r="A108" s="119" t="s">
        <v>413</v>
      </c>
      <c r="B108" s="35"/>
      <c r="C108" s="181">
        <v>27</v>
      </c>
      <c r="D108" s="60"/>
      <c r="E108" s="60"/>
      <c r="F108" s="60"/>
      <c r="G108" s="60"/>
    </row>
    <row r="109" spans="1:7" ht="16.5">
      <c r="A109" s="119" t="s">
        <v>414</v>
      </c>
      <c r="B109" s="35"/>
      <c r="C109" s="181"/>
      <c r="D109" s="60"/>
      <c r="E109" s="60"/>
      <c r="F109" s="60"/>
      <c r="G109" s="60"/>
    </row>
    <row r="110" spans="1:7" ht="19.5" customHeight="1">
      <c r="A110" s="119" t="s">
        <v>415</v>
      </c>
      <c r="B110" s="35"/>
      <c r="C110" s="181">
        <v>66</v>
      </c>
      <c r="D110" s="60"/>
      <c r="E110" s="60"/>
      <c r="F110" s="60"/>
      <c r="G110" s="60"/>
    </row>
    <row r="111" spans="1:7" ht="49.5">
      <c r="A111" s="119" t="s">
        <v>416</v>
      </c>
      <c r="B111" s="35"/>
      <c r="C111" s="181">
        <v>8</v>
      </c>
      <c r="D111" s="60"/>
      <c r="E111" s="60"/>
      <c r="F111" s="60"/>
      <c r="G111" s="60"/>
    </row>
    <row r="112" spans="1:7" ht="16.5">
      <c r="A112" s="119" t="s">
        <v>417</v>
      </c>
      <c r="B112" s="35"/>
      <c r="C112" s="181"/>
      <c r="D112" s="60"/>
      <c r="E112" s="60"/>
      <c r="F112" s="60"/>
      <c r="G112" s="60"/>
    </row>
    <row r="113" spans="1:7" ht="16.5">
      <c r="A113" s="119" t="s">
        <v>418</v>
      </c>
      <c r="B113" s="35"/>
      <c r="C113" s="181"/>
      <c r="D113" s="60"/>
      <c r="E113" s="60"/>
      <c r="F113" s="60"/>
      <c r="G113" s="60"/>
    </row>
    <row r="114" spans="1:7" ht="33.75" customHeight="1">
      <c r="A114" s="119" t="s">
        <v>419</v>
      </c>
      <c r="B114" s="35"/>
      <c r="C114" s="181"/>
      <c r="D114" s="60"/>
      <c r="E114" s="60"/>
      <c r="F114" s="60"/>
      <c r="G114" s="60"/>
    </row>
    <row r="115" spans="1:7" ht="33">
      <c r="A115" s="119" t="s">
        <v>420</v>
      </c>
      <c r="B115" s="35"/>
      <c r="C115" s="181"/>
      <c r="D115" s="60"/>
      <c r="E115" s="60"/>
      <c r="F115" s="60"/>
      <c r="G115" s="60"/>
    </row>
    <row r="116" spans="1:7" ht="16.5">
      <c r="A116" s="131" t="s">
        <v>421</v>
      </c>
      <c r="B116" s="35"/>
      <c r="C116" s="181">
        <v>82</v>
      </c>
      <c r="D116" s="60"/>
      <c r="E116" s="60"/>
      <c r="F116" s="60"/>
      <c r="G116" s="60"/>
    </row>
    <row r="117" spans="1:7" ht="18.75" customHeight="1">
      <c r="A117" s="131" t="s">
        <v>422</v>
      </c>
      <c r="B117" s="35"/>
      <c r="C117" s="181"/>
      <c r="D117" s="60"/>
      <c r="E117" s="60"/>
      <c r="F117" s="60"/>
      <c r="G117" s="60"/>
    </row>
    <row r="118" spans="1:7" ht="16.5">
      <c r="A118" s="131" t="s">
        <v>423</v>
      </c>
      <c r="B118" s="35"/>
      <c r="C118" s="181">
        <v>24</v>
      </c>
      <c r="D118" s="60"/>
      <c r="E118" s="60"/>
      <c r="F118" s="60"/>
      <c r="G118" s="60"/>
    </row>
    <row r="119" spans="1:7" ht="16.5">
      <c r="A119" s="131" t="s">
        <v>424</v>
      </c>
      <c r="B119" s="35"/>
      <c r="C119" s="181">
        <v>104</v>
      </c>
      <c r="D119" s="60"/>
      <c r="E119" s="60"/>
      <c r="F119" s="60"/>
      <c r="G119" s="60"/>
    </row>
    <row r="120" spans="1:7" ht="33">
      <c r="A120" s="61" t="s">
        <v>205</v>
      </c>
      <c r="B120" s="35" t="s">
        <v>20</v>
      </c>
      <c r="C120" s="254"/>
      <c r="D120" s="24"/>
      <c r="E120" s="24"/>
      <c r="F120" s="24"/>
      <c r="G120" s="24"/>
    </row>
    <row r="121" spans="1:7" ht="16.5">
      <c r="A121" s="36" t="s">
        <v>206</v>
      </c>
      <c r="B121" s="35" t="s">
        <v>20</v>
      </c>
      <c r="C121" s="254">
        <v>84.5</v>
      </c>
      <c r="D121" s="24"/>
      <c r="E121" s="24"/>
      <c r="F121" s="24"/>
      <c r="G121" s="24"/>
    </row>
    <row r="122" spans="1:7" ht="16.5">
      <c r="A122" s="36" t="s">
        <v>207</v>
      </c>
      <c r="B122" s="35" t="s">
        <v>20</v>
      </c>
      <c r="C122" s="254">
        <v>57</v>
      </c>
      <c r="D122" s="24"/>
      <c r="E122" s="24"/>
      <c r="F122" s="24"/>
      <c r="G122" s="24"/>
    </row>
    <row r="123" spans="1:7" ht="16.5">
      <c r="A123" s="36" t="s">
        <v>208</v>
      </c>
      <c r="B123" s="35" t="s">
        <v>20</v>
      </c>
      <c r="C123" s="254">
        <v>12.6</v>
      </c>
      <c r="D123" s="24"/>
      <c r="E123" s="24"/>
      <c r="F123" s="24"/>
      <c r="G123" s="24"/>
    </row>
    <row r="124" spans="1:7" ht="16.5">
      <c r="A124" s="36" t="s">
        <v>209</v>
      </c>
      <c r="B124" s="35" t="s">
        <v>20</v>
      </c>
      <c r="C124" s="254">
        <v>38.2</v>
      </c>
      <c r="D124" s="24"/>
      <c r="E124" s="24"/>
      <c r="F124" s="24"/>
      <c r="G124" s="24"/>
    </row>
    <row r="125" spans="1:7" ht="16.5">
      <c r="A125" s="36" t="s">
        <v>210</v>
      </c>
      <c r="B125" s="35" t="s">
        <v>20</v>
      </c>
      <c r="C125" s="254">
        <v>96.5</v>
      </c>
      <c r="D125" s="24"/>
      <c r="E125" s="24"/>
      <c r="F125" s="24"/>
      <c r="G125" s="24"/>
    </row>
    <row r="126" spans="1:7" ht="16.5">
      <c r="A126" s="36" t="s">
        <v>211</v>
      </c>
      <c r="B126" s="35" t="s">
        <v>20</v>
      </c>
      <c r="C126" s="254">
        <v>0</v>
      </c>
      <c r="D126" s="24"/>
      <c r="E126" s="24"/>
      <c r="F126" s="24"/>
      <c r="G126" s="24"/>
    </row>
    <row r="127" spans="1:7" ht="16.5">
      <c r="A127" s="36" t="s">
        <v>212</v>
      </c>
      <c r="B127" s="35" t="s">
        <v>20</v>
      </c>
      <c r="C127" s="254">
        <v>43.1</v>
      </c>
      <c r="D127" s="24"/>
      <c r="E127" s="24"/>
      <c r="F127" s="24"/>
      <c r="G127" s="24"/>
    </row>
    <row r="128" spans="1:7" ht="16.5">
      <c r="A128" s="61" t="s">
        <v>213</v>
      </c>
      <c r="B128" s="35"/>
      <c r="C128" s="254"/>
      <c r="D128" s="24"/>
      <c r="E128" s="24"/>
      <c r="F128" s="24"/>
      <c r="G128" s="24"/>
    </row>
    <row r="129" spans="1:7" ht="16.5">
      <c r="A129" s="36" t="s">
        <v>215</v>
      </c>
      <c r="B129" s="35" t="s">
        <v>20</v>
      </c>
      <c r="C129" s="254"/>
      <c r="D129" s="24"/>
      <c r="E129" s="24"/>
      <c r="F129" s="24"/>
      <c r="G129" s="24"/>
    </row>
    <row r="130" spans="1:7" ht="18.75" customHeight="1">
      <c r="A130" s="36" t="s">
        <v>216</v>
      </c>
      <c r="B130" s="35" t="s">
        <v>217</v>
      </c>
      <c r="C130" s="254"/>
      <c r="D130" s="24"/>
      <c r="E130" s="24"/>
      <c r="F130" s="24"/>
      <c r="G130" s="24"/>
    </row>
    <row r="131" spans="1:7" ht="19.5">
      <c r="A131" s="36" t="s">
        <v>367</v>
      </c>
      <c r="B131" s="35" t="s">
        <v>217</v>
      </c>
      <c r="C131" s="254"/>
      <c r="D131" s="24"/>
      <c r="E131" s="24"/>
      <c r="F131" s="24"/>
      <c r="G131" s="24"/>
    </row>
    <row r="132" ht="6" customHeight="1"/>
    <row r="133" ht="16.5">
      <c r="A133" s="173" t="s">
        <v>4</v>
      </c>
    </row>
    <row r="134" spans="1:7" ht="69" customHeight="1">
      <c r="A134" s="368" t="s">
        <v>699</v>
      </c>
      <c r="B134" s="369"/>
      <c r="C134" s="369"/>
      <c r="D134" s="369"/>
      <c r="E134" s="369"/>
      <c r="F134" s="369"/>
      <c r="G134" s="369"/>
    </row>
  </sheetData>
  <sheetProtection/>
  <mergeCells count="8">
    <mergeCell ref="A134:G134"/>
    <mergeCell ref="A1:G1"/>
    <mergeCell ref="A3:G3"/>
    <mergeCell ref="A2:G2"/>
    <mergeCell ref="A96:B96"/>
    <mergeCell ref="C4:G4"/>
    <mergeCell ref="A4:A5"/>
    <mergeCell ref="B4:B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view="pageBreakPreview" zoomScale="60" zoomScalePageLayoutView="0" workbookViewId="0" topLeftCell="A1">
      <selection activeCell="A2" sqref="A2:B29"/>
    </sheetView>
  </sheetViews>
  <sheetFormatPr defaultColWidth="9.00390625" defaultRowHeight="12.75"/>
  <cols>
    <col min="1" max="1" width="12.125" style="1" customWidth="1"/>
    <col min="2" max="2" width="75.25390625" style="0" customWidth="1"/>
  </cols>
  <sheetData>
    <row r="1" ht="18.75">
      <c r="B1" s="3" t="s">
        <v>592</v>
      </c>
    </row>
    <row r="2" spans="1:2" ht="19.5" customHeight="1">
      <c r="A2" s="77" t="s">
        <v>7</v>
      </c>
      <c r="B2" s="76" t="s">
        <v>301</v>
      </c>
    </row>
    <row r="3" spans="1:2" ht="19.5" customHeight="1">
      <c r="A3" s="147" t="s">
        <v>6</v>
      </c>
      <c r="B3" s="150" t="s">
        <v>593</v>
      </c>
    </row>
    <row r="4" spans="1:2" ht="18.75" customHeight="1">
      <c r="A4" s="148" t="s">
        <v>8</v>
      </c>
      <c r="B4" s="150" t="s">
        <v>637</v>
      </c>
    </row>
    <row r="5" spans="1:2" ht="18.75" customHeight="1">
      <c r="A5" s="148">
        <v>2</v>
      </c>
      <c r="B5" s="150" t="s">
        <v>594</v>
      </c>
    </row>
    <row r="6" spans="1:2" ht="18" customHeight="1">
      <c r="A6" s="148">
        <v>3</v>
      </c>
      <c r="B6" s="150" t="s">
        <v>595</v>
      </c>
    </row>
    <row r="7" spans="1:2" ht="18" customHeight="1">
      <c r="A7" s="148">
        <v>4</v>
      </c>
      <c r="B7" s="150" t="s">
        <v>596</v>
      </c>
    </row>
    <row r="8" spans="1:2" ht="18.75" customHeight="1">
      <c r="A8" s="148">
        <v>5</v>
      </c>
      <c r="B8" s="150" t="s">
        <v>597</v>
      </c>
    </row>
    <row r="9" spans="1:2" ht="19.5" customHeight="1">
      <c r="A9" s="148">
        <v>6</v>
      </c>
      <c r="B9" s="150" t="s">
        <v>598</v>
      </c>
    </row>
    <row r="10" spans="1:2" ht="19.5" customHeight="1">
      <c r="A10" s="148">
        <v>7</v>
      </c>
      <c r="B10" s="150" t="s">
        <v>599</v>
      </c>
    </row>
    <row r="11" spans="1:2" ht="21" customHeight="1">
      <c r="A11" s="148">
        <v>8</v>
      </c>
      <c r="B11" s="150" t="s">
        <v>600</v>
      </c>
    </row>
    <row r="12" spans="1:2" ht="21" customHeight="1">
      <c r="A12" s="148">
        <v>9</v>
      </c>
      <c r="B12" s="150" t="s">
        <v>658</v>
      </c>
    </row>
    <row r="13" spans="1:2" ht="18.75" customHeight="1">
      <c r="A13" s="148">
        <v>10</v>
      </c>
      <c r="B13" s="150" t="s">
        <v>601</v>
      </c>
    </row>
    <row r="14" spans="1:2" ht="19.5" customHeight="1">
      <c r="A14" s="148"/>
      <c r="B14" s="150" t="s">
        <v>602</v>
      </c>
    </row>
    <row r="15" spans="1:2" ht="18.75">
      <c r="A15" s="148">
        <v>11</v>
      </c>
      <c r="B15" s="150" t="s">
        <v>603</v>
      </c>
    </row>
    <row r="16" spans="1:2" ht="18.75">
      <c r="A16" s="148">
        <v>12</v>
      </c>
      <c r="B16" s="150" t="s">
        <v>293</v>
      </c>
    </row>
    <row r="17" spans="1:2" ht="18.75">
      <c r="A17" s="148">
        <v>13</v>
      </c>
      <c r="B17" s="150" t="s">
        <v>604</v>
      </c>
    </row>
    <row r="18" spans="1:2" ht="18.75">
      <c r="A18" s="148">
        <v>14</v>
      </c>
      <c r="B18" s="150" t="s">
        <v>605</v>
      </c>
    </row>
    <row r="19" spans="1:2" ht="18.75">
      <c r="A19" s="148">
        <v>15</v>
      </c>
      <c r="B19" s="150" t="s">
        <v>606</v>
      </c>
    </row>
    <row r="20" spans="1:2" ht="18.75">
      <c r="A20" s="148">
        <v>16</v>
      </c>
      <c r="B20" s="150" t="s">
        <v>607</v>
      </c>
    </row>
    <row r="21" spans="1:2" ht="18.75">
      <c r="A21" s="148">
        <v>17</v>
      </c>
      <c r="B21" s="150" t="s">
        <v>608</v>
      </c>
    </row>
    <row r="22" spans="1:2" ht="18.75">
      <c r="A22" s="148">
        <v>18</v>
      </c>
      <c r="B22" s="150" t="s">
        <v>609</v>
      </c>
    </row>
    <row r="23" spans="1:2" ht="20.25" customHeight="1">
      <c r="A23" s="148">
        <v>19</v>
      </c>
      <c r="B23" s="150" t="s">
        <v>610</v>
      </c>
    </row>
    <row r="24" spans="1:2" ht="38.25" customHeight="1">
      <c r="A24" s="148">
        <v>20</v>
      </c>
      <c r="B24" s="150" t="s">
        <v>740</v>
      </c>
    </row>
    <row r="25" spans="1:2" ht="20.25" customHeight="1">
      <c r="A25" s="148">
        <v>21</v>
      </c>
      <c r="B25" s="150" t="s">
        <v>611</v>
      </c>
    </row>
    <row r="26" spans="1:2" ht="18" customHeight="1">
      <c r="A26" s="148">
        <v>22</v>
      </c>
      <c r="B26" s="150" t="s">
        <v>612</v>
      </c>
    </row>
    <row r="27" spans="1:2" ht="18" customHeight="1">
      <c r="A27" s="148">
        <v>23</v>
      </c>
      <c r="B27" s="150" t="s">
        <v>613</v>
      </c>
    </row>
    <row r="28" spans="1:2" ht="19.5" customHeight="1">
      <c r="A28" s="148">
        <v>24</v>
      </c>
      <c r="B28" s="150" t="s">
        <v>614</v>
      </c>
    </row>
    <row r="29" spans="1:2" ht="20.25" customHeight="1">
      <c r="A29" s="149">
        <v>25</v>
      </c>
      <c r="B29" s="151" t="s">
        <v>741</v>
      </c>
    </row>
  </sheetData>
  <sheetProtection/>
  <printOptions horizontalCentered="1" verticalCentered="1"/>
  <pageMargins left="0.5905511811023623" right="0.5905511811023623" top="0.7874015748031497" bottom="0.3937007874015748" header="0.31496062992125984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38"/>
  <sheetViews>
    <sheetView view="pageBreakPreview" zoomScaleSheetLayoutView="100" zoomScalePageLayoutView="0" workbookViewId="0" topLeftCell="A1">
      <pane ySplit="4" topLeftCell="A117" activePane="bottomLeft" state="frozen"/>
      <selection pane="topLeft" activeCell="D95" sqref="D95"/>
      <selection pane="bottomLeft" activeCell="L69" sqref="L69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3" width="13.25390625" style="0" customWidth="1"/>
    <col min="4" max="4" width="8.625" style="0" customWidth="1"/>
    <col min="5" max="5" width="12.875" style="0" customWidth="1"/>
    <col min="6" max="6" width="12.375" style="0" customWidth="1"/>
    <col min="7" max="7" width="8.625" style="0" customWidth="1"/>
    <col min="8" max="8" width="28.125" style="0" customWidth="1"/>
    <col min="9" max="9" width="11.00390625" style="0" customWidth="1"/>
    <col min="10" max="10" width="14.125" style="0" customWidth="1"/>
  </cols>
  <sheetData>
    <row r="1" spans="2:10" ht="16.5">
      <c r="B1" s="267" t="s">
        <v>290</v>
      </c>
      <c r="C1" s="280"/>
      <c r="D1" s="280"/>
      <c r="E1" s="280"/>
      <c r="F1" s="280"/>
      <c r="G1" s="280"/>
      <c r="H1" s="280"/>
      <c r="I1" s="280"/>
      <c r="J1" s="280"/>
    </row>
    <row r="2" spans="2:10" ht="31.5" customHeight="1">
      <c r="B2" s="337" t="s">
        <v>231</v>
      </c>
      <c r="C2" s="346"/>
      <c r="D2" s="346"/>
      <c r="E2" s="346"/>
      <c r="F2" s="346"/>
      <c r="G2" s="346"/>
      <c r="H2" s="346"/>
      <c r="I2" s="346"/>
      <c r="J2" s="346"/>
    </row>
    <row r="3" spans="1:10" ht="13.5" customHeight="1">
      <c r="A3" s="24"/>
      <c r="B3" s="380" t="s">
        <v>500</v>
      </c>
      <c r="C3" s="380" t="s">
        <v>368</v>
      </c>
      <c r="D3" s="381" t="s">
        <v>222</v>
      </c>
      <c r="E3" s="380"/>
      <c r="F3" s="380"/>
      <c r="G3" s="380" t="s">
        <v>223</v>
      </c>
      <c r="H3" s="380"/>
      <c r="I3" s="380"/>
      <c r="J3" s="380"/>
    </row>
    <row r="4" spans="1:10" ht="111" customHeight="1">
      <c r="A4" s="24"/>
      <c r="B4" s="380"/>
      <c r="C4" s="380"/>
      <c r="D4" s="158" t="s">
        <v>229</v>
      </c>
      <c r="E4" s="53" t="s">
        <v>225</v>
      </c>
      <c r="F4" s="53" t="s">
        <v>226</v>
      </c>
      <c r="G4" s="53" t="s">
        <v>227</v>
      </c>
      <c r="H4" s="53" t="s">
        <v>228</v>
      </c>
      <c r="I4" s="53" t="s">
        <v>230</v>
      </c>
      <c r="J4" s="53" t="s">
        <v>224</v>
      </c>
    </row>
    <row r="5" spans="1:10" ht="15">
      <c r="A5" s="24"/>
      <c r="B5" s="157">
        <v>1</v>
      </c>
      <c r="C5" s="157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3">
        <v>8</v>
      </c>
      <c r="J5" s="53">
        <v>9</v>
      </c>
    </row>
    <row r="6" spans="1:10" ht="33.75" customHeight="1">
      <c r="A6" s="24"/>
      <c r="B6" s="231" t="s">
        <v>818</v>
      </c>
      <c r="C6" s="63"/>
      <c r="D6" s="54"/>
      <c r="E6" s="54"/>
      <c r="F6" s="63"/>
      <c r="G6" s="53"/>
      <c r="H6" s="63"/>
      <c r="I6" s="54"/>
      <c r="J6" s="63"/>
    </row>
    <row r="7" spans="1:10" ht="30.75" customHeight="1">
      <c r="A7" s="24">
        <v>1</v>
      </c>
      <c r="B7" s="246" t="s">
        <v>819</v>
      </c>
      <c r="C7" s="232">
        <v>6019</v>
      </c>
      <c r="D7" s="218">
        <v>1080</v>
      </c>
      <c r="E7" s="218">
        <v>3878.8</v>
      </c>
      <c r="F7" s="232">
        <v>737</v>
      </c>
      <c r="G7" s="233" t="s">
        <v>820</v>
      </c>
      <c r="H7" s="247"/>
      <c r="I7" s="232" t="s">
        <v>5</v>
      </c>
      <c r="J7" s="218" t="s">
        <v>821</v>
      </c>
    </row>
    <row r="8" spans="1:10" ht="18" customHeight="1">
      <c r="A8" s="24">
        <v>2</v>
      </c>
      <c r="B8" s="246" t="s">
        <v>822</v>
      </c>
      <c r="C8" s="232">
        <v>678</v>
      </c>
      <c r="D8" s="218">
        <v>450</v>
      </c>
      <c r="E8" s="218">
        <v>3248</v>
      </c>
      <c r="F8" s="232">
        <v>81</v>
      </c>
      <c r="G8" s="233" t="s">
        <v>820</v>
      </c>
      <c r="H8" s="246" t="s">
        <v>823</v>
      </c>
      <c r="I8" s="232" t="s">
        <v>824</v>
      </c>
      <c r="J8" s="232" t="s">
        <v>5</v>
      </c>
    </row>
    <row r="9" spans="1:10" ht="51.75" customHeight="1">
      <c r="A9" s="24">
        <v>3</v>
      </c>
      <c r="B9" s="246" t="s">
        <v>825</v>
      </c>
      <c r="C9" s="232">
        <v>223</v>
      </c>
      <c r="D9" s="218">
        <v>120</v>
      </c>
      <c r="E9" s="218">
        <v>1300</v>
      </c>
      <c r="F9" s="232">
        <v>0</v>
      </c>
      <c r="G9" s="218" t="s">
        <v>826</v>
      </c>
      <c r="H9" s="247"/>
      <c r="I9" s="232" t="s">
        <v>824</v>
      </c>
      <c r="J9" s="232" t="s">
        <v>5</v>
      </c>
    </row>
    <row r="10" spans="1:10" ht="29.25" customHeight="1">
      <c r="A10" s="24">
        <v>4</v>
      </c>
      <c r="B10" s="246" t="s">
        <v>827</v>
      </c>
      <c r="C10" s="232">
        <v>353</v>
      </c>
      <c r="D10" s="218">
        <v>320</v>
      </c>
      <c r="E10" s="218">
        <v>1890</v>
      </c>
      <c r="F10" s="232">
        <v>18</v>
      </c>
      <c r="G10" s="218" t="s">
        <v>820</v>
      </c>
      <c r="H10" s="246" t="s">
        <v>828</v>
      </c>
      <c r="I10" s="232" t="s">
        <v>824</v>
      </c>
      <c r="J10" s="232" t="s">
        <v>5</v>
      </c>
    </row>
    <row r="11" spans="1:10" ht="60.75" customHeight="1">
      <c r="A11" s="24">
        <v>5</v>
      </c>
      <c r="B11" s="246" t="s">
        <v>829</v>
      </c>
      <c r="C11" s="232">
        <v>716</v>
      </c>
      <c r="D11" s="218">
        <v>192</v>
      </c>
      <c r="E11" s="218">
        <v>1065</v>
      </c>
      <c r="F11" s="232">
        <v>66</v>
      </c>
      <c r="G11" s="218" t="s">
        <v>820</v>
      </c>
      <c r="H11" s="246" t="s">
        <v>830</v>
      </c>
      <c r="I11" s="218" t="s">
        <v>824</v>
      </c>
      <c r="J11" s="232" t="s">
        <v>5</v>
      </c>
    </row>
    <row r="12" spans="1:10" ht="50.25" customHeight="1">
      <c r="A12" s="24">
        <v>6</v>
      </c>
      <c r="B12" s="246" t="s">
        <v>831</v>
      </c>
      <c r="C12" s="232">
        <v>705</v>
      </c>
      <c r="D12" s="218">
        <v>378</v>
      </c>
      <c r="E12" s="218">
        <v>2306.8</v>
      </c>
      <c r="F12" s="232">
        <v>53</v>
      </c>
      <c r="G12" s="218" t="s">
        <v>820</v>
      </c>
      <c r="H12" s="246" t="s">
        <v>832</v>
      </c>
      <c r="I12" s="218" t="s">
        <v>833</v>
      </c>
      <c r="J12" s="232" t="s">
        <v>5</v>
      </c>
    </row>
    <row r="13" spans="1:10" ht="47.25" customHeight="1">
      <c r="A13" s="24">
        <v>7</v>
      </c>
      <c r="B13" s="246" t="s">
        <v>834</v>
      </c>
      <c r="C13" s="232">
        <v>300</v>
      </c>
      <c r="D13" s="218">
        <v>192</v>
      </c>
      <c r="E13" s="218">
        <v>1028</v>
      </c>
      <c r="F13" s="232">
        <v>0</v>
      </c>
      <c r="G13" s="218" t="s">
        <v>820</v>
      </c>
      <c r="H13" s="247"/>
      <c r="I13" s="218" t="s">
        <v>824</v>
      </c>
      <c r="J13" s="232" t="s">
        <v>5</v>
      </c>
    </row>
    <row r="14" spans="1:10" ht="35.25" customHeight="1">
      <c r="A14" s="24">
        <v>8</v>
      </c>
      <c r="B14" s="246" t="s">
        <v>835</v>
      </c>
      <c r="C14" s="232">
        <v>714</v>
      </c>
      <c r="D14" s="218">
        <v>320</v>
      </c>
      <c r="E14" s="218">
        <v>1710</v>
      </c>
      <c r="F14" s="232">
        <v>126</v>
      </c>
      <c r="G14" s="218" t="s">
        <v>820</v>
      </c>
      <c r="H14" s="247"/>
      <c r="I14" s="218" t="s">
        <v>824</v>
      </c>
      <c r="J14" s="232" t="s">
        <v>5</v>
      </c>
    </row>
    <row r="15" spans="1:10" ht="45.75" customHeight="1">
      <c r="A15" s="24">
        <v>9</v>
      </c>
      <c r="B15" s="246" t="s">
        <v>836</v>
      </c>
      <c r="C15" s="232">
        <v>352</v>
      </c>
      <c r="D15" s="218">
        <v>80</v>
      </c>
      <c r="E15" s="218">
        <v>520</v>
      </c>
      <c r="F15" s="232">
        <v>0</v>
      </c>
      <c r="G15" s="218" t="s">
        <v>820</v>
      </c>
      <c r="H15" s="247"/>
      <c r="I15" s="232" t="s">
        <v>824</v>
      </c>
      <c r="J15" s="232" t="s">
        <v>5</v>
      </c>
    </row>
    <row r="16" spans="1:10" ht="34.5" customHeight="1">
      <c r="A16" s="24">
        <v>10</v>
      </c>
      <c r="B16" s="246" t="s">
        <v>837</v>
      </c>
      <c r="C16" s="232">
        <v>966</v>
      </c>
      <c r="D16" s="218">
        <v>350</v>
      </c>
      <c r="E16" s="218">
        <v>2100</v>
      </c>
      <c r="F16" s="232">
        <v>57</v>
      </c>
      <c r="G16" s="218" t="s">
        <v>820</v>
      </c>
      <c r="H16" s="247"/>
      <c r="I16" s="218" t="s">
        <v>833</v>
      </c>
      <c r="J16" s="232" t="s">
        <v>5</v>
      </c>
    </row>
    <row r="17" spans="1:10" ht="46.5" customHeight="1">
      <c r="A17" s="24">
        <v>11</v>
      </c>
      <c r="B17" s="246" t="s">
        <v>929</v>
      </c>
      <c r="C17" s="232">
        <v>277</v>
      </c>
      <c r="D17" s="218">
        <v>320</v>
      </c>
      <c r="E17" s="218">
        <v>1871</v>
      </c>
      <c r="F17" s="232">
        <v>21</v>
      </c>
      <c r="G17" s="218" t="s">
        <v>820</v>
      </c>
      <c r="H17" s="246" t="s">
        <v>924</v>
      </c>
      <c r="I17" s="218" t="s">
        <v>824</v>
      </c>
      <c r="J17" s="232" t="s">
        <v>5</v>
      </c>
    </row>
    <row r="18" spans="1:10" ht="48" customHeight="1">
      <c r="A18" s="24">
        <v>12</v>
      </c>
      <c r="B18" s="246" t="s">
        <v>838</v>
      </c>
      <c r="C18" s="232">
        <v>790</v>
      </c>
      <c r="D18" s="218">
        <v>192</v>
      </c>
      <c r="E18" s="218">
        <v>1020</v>
      </c>
      <c r="F18" s="232">
        <v>65</v>
      </c>
      <c r="G18" s="218" t="s">
        <v>820</v>
      </c>
      <c r="H18" s="246" t="s">
        <v>925</v>
      </c>
      <c r="I18" s="218" t="s">
        <v>833</v>
      </c>
      <c r="J18" s="232" t="s">
        <v>5</v>
      </c>
    </row>
    <row r="19" spans="1:10" ht="60.75" customHeight="1">
      <c r="A19" s="24">
        <v>13</v>
      </c>
      <c r="B19" s="246" t="s">
        <v>839</v>
      </c>
      <c r="C19" s="232">
        <v>407</v>
      </c>
      <c r="D19" s="218">
        <v>122</v>
      </c>
      <c r="E19" s="218">
        <v>599</v>
      </c>
      <c r="F19" s="232">
        <v>15</v>
      </c>
      <c r="G19" s="218" t="s">
        <v>820</v>
      </c>
      <c r="H19" s="246" t="s">
        <v>926</v>
      </c>
      <c r="I19" s="218" t="s">
        <v>824</v>
      </c>
      <c r="J19" s="232" t="s">
        <v>5</v>
      </c>
    </row>
    <row r="20" spans="1:10" ht="62.25" customHeight="1">
      <c r="A20" s="24">
        <v>14</v>
      </c>
      <c r="B20" s="246" t="s">
        <v>840</v>
      </c>
      <c r="C20" s="232">
        <v>344</v>
      </c>
      <c r="D20" s="218">
        <v>120</v>
      </c>
      <c r="E20" s="218">
        <v>948</v>
      </c>
      <c r="F20" s="232">
        <v>28</v>
      </c>
      <c r="G20" s="218" t="s">
        <v>820</v>
      </c>
      <c r="H20" s="246" t="s">
        <v>926</v>
      </c>
      <c r="I20" s="218" t="s">
        <v>833</v>
      </c>
      <c r="J20" s="232" t="s">
        <v>5</v>
      </c>
    </row>
    <row r="21" spans="1:10" ht="25.5" customHeight="1">
      <c r="A21" s="24">
        <v>15</v>
      </c>
      <c r="B21" s="246" t="s">
        <v>841</v>
      </c>
      <c r="C21" s="232">
        <v>522</v>
      </c>
      <c r="D21" s="218">
        <v>196</v>
      </c>
      <c r="E21" s="218">
        <v>1138</v>
      </c>
      <c r="F21" s="232">
        <v>37</v>
      </c>
      <c r="G21" s="218" t="s">
        <v>820</v>
      </c>
      <c r="H21" s="247"/>
      <c r="I21" s="218" t="s">
        <v>824</v>
      </c>
      <c r="J21" s="232" t="s">
        <v>5</v>
      </c>
    </row>
    <row r="22" spans="1:10" ht="65.25" customHeight="1">
      <c r="A22" s="24">
        <v>16</v>
      </c>
      <c r="B22" s="246" t="s">
        <v>842</v>
      </c>
      <c r="C22" s="232">
        <v>499</v>
      </c>
      <c r="D22" s="218">
        <v>192</v>
      </c>
      <c r="E22" s="218">
        <v>1162</v>
      </c>
      <c r="F22" s="232">
        <v>22</v>
      </c>
      <c r="G22" s="218" t="s">
        <v>820</v>
      </c>
      <c r="H22" s="246" t="s">
        <v>927</v>
      </c>
      <c r="I22" s="218" t="s">
        <v>824</v>
      </c>
      <c r="J22" s="232" t="s">
        <v>5</v>
      </c>
    </row>
    <row r="23" spans="1:10" ht="38.25" customHeight="1">
      <c r="A23" s="24">
        <v>17</v>
      </c>
      <c r="B23" s="246" t="s">
        <v>843</v>
      </c>
      <c r="C23" s="232">
        <v>1334</v>
      </c>
      <c r="D23" s="218">
        <v>274</v>
      </c>
      <c r="E23" s="218">
        <v>2306</v>
      </c>
      <c r="F23" s="232">
        <v>68</v>
      </c>
      <c r="G23" s="218" t="s">
        <v>820</v>
      </c>
      <c r="H23" s="247"/>
      <c r="I23" s="232" t="s">
        <v>824</v>
      </c>
      <c r="J23" s="232" t="s">
        <v>5</v>
      </c>
    </row>
    <row r="24" spans="1:10" ht="61.5" customHeight="1">
      <c r="A24" s="24">
        <v>18</v>
      </c>
      <c r="B24" s="246" t="s">
        <v>844</v>
      </c>
      <c r="C24" s="232">
        <v>224</v>
      </c>
      <c r="D24" s="218">
        <v>108</v>
      </c>
      <c r="E24" s="218">
        <v>1138</v>
      </c>
      <c r="F24" s="232">
        <v>28</v>
      </c>
      <c r="G24" s="218" t="s">
        <v>820</v>
      </c>
      <c r="H24" s="246" t="s">
        <v>927</v>
      </c>
      <c r="I24" s="218" t="s">
        <v>824</v>
      </c>
      <c r="J24" s="232" t="s">
        <v>5</v>
      </c>
    </row>
    <row r="25" spans="1:10" ht="14.25">
      <c r="A25" s="24"/>
      <c r="B25" s="234" t="s">
        <v>845</v>
      </c>
      <c r="C25" s="235"/>
      <c r="D25" s="235">
        <f>SUM(D7:D24)</f>
        <v>5006</v>
      </c>
      <c r="E25" s="235">
        <f>SUM(E7:E24)</f>
        <v>29228.6</v>
      </c>
      <c r="F25" s="235">
        <f>SUM(F7:F24)</f>
        <v>1422</v>
      </c>
      <c r="G25" s="235"/>
      <c r="H25" s="236"/>
      <c r="I25" s="235"/>
      <c r="J25" s="236"/>
    </row>
    <row r="26" spans="1:10" ht="42.75">
      <c r="A26" s="24"/>
      <c r="B26" s="231" t="s">
        <v>846</v>
      </c>
      <c r="C26" s="232"/>
      <c r="D26" s="218"/>
      <c r="E26" s="218"/>
      <c r="F26" s="232"/>
      <c r="G26" s="218"/>
      <c r="H26" s="232"/>
      <c r="I26" s="218"/>
      <c r="J26" s="232"/>
    </row>
    <row r="27" spans="1:10" ht="60" customHeight="1">
      <c r="A27" s="24"/>
      <c r="B27" s="53" t="s">
        <v>847</v>
      </c>
      <c r="C27" s="232">
        <v>6019</v>
      </c>
      <c r="D27" s="218">
        <v>115</v>
      </c>
      <c r="E27" s="218"/>
      <c r="F27" s="232">
        <v>109</v>
      </c>
      <c r="G27" s="218" t="s">
        <v>820</v>
      </c>
      <c r="H27" s="246" t="s">
        <v>848</v>
      </c>
      <c r="I27" s="218" t="s">
        <v>824</v>
      </c>
      <c r="J27" s="232" t="s">
        <v>5</v>
      </c>
    </row>
    <row r="28" spans="1:10" ht="64.5" customHeight="1">
      <c r="A28" s="24"/>
      <c r="B28" s="53" t="s">
        <v>849</v>
      </c>
      <c r="C28" s="232">
        <v>6019</v>
      </c>
      <c r="D28" s="218">
        <v>115</v>
      </c>
      <c r="E28" s="218"/>
      <c r="F28" s="232">
        <v>101</v>
      </c>
      <c r="G28" s="218" t="s">
        <v>820</v>
      </c>
      <c r="H28" s="246" t="s">
        <v>848</v>
      </c>
      <c r="I28" s="218" t="s">
        <v>824</v>
      </c>
      <c r="J28" s="232" t="s">
        <v>5</v>
      </c>
    </row>
    <row r="29" spans="1:10" ht="66" customHeight="1">
      <c r="A29" s="24"/>
      <c r="B29" s="53" t="s">
        <v>850</v>
      </c>
      <c r="C29" s="232">
        <v>6019</v>
      </c>
      <c r="D29" s="218">
        <v>115</v>
      </c>
      <c r="E29" s="218"/>
      <c r="F29" s="232">
        <v>106</v>
      </c>
      <c r="G29" s="218" t="s">
        <v>820</v>
      </c>
      <c r="H29" s="246" t="s">
        <v>848</v>
      </c>
      <c r="I29" s="218" t="s">
        <v>824</v>
      </c>
      <c r="J29" s="232" t="s">
        <v>5</v>
      </c>
    </row>
    <row r="30" spans="1:10" ht="60.75" customHeight="1">
      <c r="A30" s="24"/>
      <c r="B30" s="53" t="s">
        <v>851</v>
      </c>
      <c r="C30" s="237">
        <v>6019</v>
      </c>
      <c r="D30" s="237">
        <v>89</v>
      </c>
      <c r="E30" s="237"/>
      <c r="F30" s="237">
        <v>87</v>
      </c>
      <c r="G30" s="218" t="s">
        <v>820</v>
      </c>
      <c r="H30" s="246" t="s">
        <v>848</v>
      </c>
      <c r="I30" s="218" t="s">
        <v>824</v>
      </c>
      <c r="J30" s="232" t="s">
        <v>5</v>
      </c>
    </row>
    <row r="31" spans="1:10" ht="30">
      <c r="A31" s="24"/>
      <c r="B31" s="53" t="s">
        <v>852</v>
      </c>
      <c r="C31" s="232">
        <v>901</v>
      </c>
      <c r="D31" s="232">
        <v>40</v>
      </c>
      <c r="E31" s="232"/>
      <c r="F31" s="232">
        <v>24</v>
      </c>
      <c r="G31" s="233" t="s">
        <v>853</v>
      </c>
      <c r="H31" s="247"/>
      <c r="I31" s="218" t="s">
        <v>824</v>
      </c>
      <c r="J31" s="232" t="s">
        <v>5</v>
      </c>
    </row>
    <row r="32" spans="1:10" ht="45">
      <c r="A32" s="24"/>
      <c r="B32" s="246" t="s">
        <v>854</v>
      </c>
      <c r="C32" s="232">
        <v>353</v>
      </c>
      <c r="D32" s="232">
        <v>30</v>
      </c>
      <c r="E32" s="232"/>
      <c r="F32" s="232">
        <v>13</v>
      </c>
      <c r="G32" s="218" t="s">
        <v>853</v>
      </c>
      <c r="H32" s="247"/>
      <c r="I32" s="218" t="s">
        <v>824</v>
      </c>
      <c r="J32" s="232" t="s">
        <v>5</v>
      </c>
    </row>
    <row r="33" spans="1:10" ht="60" customHeight="1">
      <c r="A33" s="24"/>
      <c r="B33" s="209" t="s">
        <v>855</v>
      </c>
      <c r="C33" s="232">
        <v>716</v>
      </c>
      <c r="D33" s="232">
        <v>40</v>
      </c>
      <c r="E33" s="232"/>
      <c r="F33" s="232">
        <v>22</v>
      </c>
      <c r="G33" s="218" t="s">
        <v>932</v>
      </c>
      <c r="H33" s="246" t="s">
        <v>848</v>
      </c>
      <c r="I33" s="218" t="s">
        <v>824</v>
      </c>
      <c r="J33" s="232" t="s">
        <v>5</v>
      </c>
    </row>
    <row r="34" spans="1:10" ht="72" customHeight="1">
      <c r="A34" s="24"/>
      <c r="B34" s="209" t="s">
        <v>856</v>
      </c>
      <c r="C34" s="232">
        <v>1005</v>
      </c>
      <c r="D34" s="232">
        <v>30</v>
      </c>
      <c r="E34" s="232"/>
      <c r="F34" s="232">
        <v>13</v>
      </c>
      <c r="G34" s="218" t="s">
        <v>820</v>
      </c>
      <c r="H34" s="246" t="s">
        <v>848</v>
      </c>
      <c r="I34" s="218" t="s">
        <v>824</v>
      </c>
      <c r="J34" s="232" t="s">
        <v>5</v>
      </c>
    </row>
    <row r="35" spans="1:10" ht="78.75" customHeight="1">
      <c r="A35" s="24"/>
      <c r="B35" s="209" t="s">
        <v>857</v>
      </c>
      <c r="C35" s="232">
        <v>714</v>
      </c>
      <c r="D35" s="232">
        <v>61</v>
      </c>
      <c r="E35" s="232"/>
      <c r="F35" s="232">
        <v>21</v>
      </c>
      <c r="G35" s="218" t="s">
        <v>820</v>
      </c>
      <c r="H35" s="246" t="s">
        <v>848</v>
      </c>
      <c r="I35" s="218" t="s">
        <v>824</v>
      </c>
      <c r="J35" s="232" t="s">
        <v>5</v>
      </c>
    </row>
    <row r="36" spans="1:10" ht="79.5" customHeight="1">
      <c r="A36" s="24"/>
      <c r="B36" s="209" t="s">
        <v>858</v>
      </c>
      <c r="C36" s="232">
        <v>966</v>
      </c>
      <c r="D36" s="232">
        <v>40</v>
      </c>
      <c r="E36" s="232"/>
      <c r="F36" s="232">
        <v>16</v>
      </c>
      <c r="G36" s="218" t="s">
        <v>820</v>
      </c>
      <c r="H36" s="246" t="s">
        <v>848</v>
      </c>
      <c r="I36" s="218" t="s">
        <v>824</v>
      </c>
      <c r="J36" s="232" t="s">
        <v>5</v>
      </c>
    </row>
    <row r="37" spans="1:10" ht="45">
      <c r="A37" s="24"/>
      <c r="B37" s="238" t="s">
        <v>859</v>
      </c>
      <c r="C37" s="232">
        <v>475</v>
      </c>
      <c r="D37" s="232">
        <v>10</v>
      </c>
      <c r="E37" s="232"/>
      <c r="F37" s="232">
        <v>9</v>
      </c>
      <c r="G37" s="233" t="s">
        <v>853</v>
      </c>
      <c r="H37" s="247"/>
      <c r="I37" s="218" t="s">
        <v>824</v>
      </c>
      <c r="J37" s="232" t="s">
        <v>5</v>
      </c>
    </row>
    <row r="38" spans="1:10" ht="76.5" customHeight="1">
      <c r="A38" s="24"/>
      <c r="B38" s="238" t="s">
        <v>860</v>
      </c>
      <c r="C38" s="232">
        <v>592</v>
      </c>
      <c r="D38" s="232">
        <v>30</v>
      </c>
      <c r="E38" s="232"/>
      <c r="F38" s="232">
        <v>12</v>
      </c>
      <c r="G38" s="218" t="s">
        <v>820</v>
      </c>
      <c r="H38" s="246" t="s">
        <v>848</v>
      </c>
      <c r="I38" s="218" t="s">
        <v>824</v>
      </c>
      <c r="J38" s="232" t="s">
        <v>5</v>
      </c>
    </row>
    <row r="39" spans="1:10" ht="70.5" customHeight="1">
      <c r="A39" s="24"/>
      <c r="B39" s="209" t="s">
        <v>861</v>
      </c>
      <c r="C39" s="232">
        <v>344</v>
      </c>
      <c r="D39" s="232">
        <v>30</v>
      </c>
      <c r="E39" s="232"/>
      <c r="F39" s="232">
        <v>17</v>
      </c>
      <c r="G39" s="218" t="s">
        <v>820</v>
      </c>
      <c r="H39" s="246" t="s">
        <v>848</v>
      </c>
      <c r="I39" s="218" t="s">
        <v>824</v>
      </c>
      <c r="J39" s="232" t="s">
        <v>5</v>
      </c>
    </row>
    <row r="40" spans="1:10" ht="67.5" customHeight="1">
      <c r="A40" s="24"/>
      <c r="B40" s="209" t="s">
        <v>862</v>
      </c>
      <c r="C40" s="239">
        <v>522</v>
      </c>
      <c r="D40" s="239">
        <v>30</v>
      </c>
      <c r="E40" s="239"/>
      <c r="F40" s="239">
        <v>18</v>
      </c>
      <c r="G40" s="218" t="s">
        <v>820</v>
      </c>
      <c r="H40" s="246" t="s">
        <v>848</v>
      </c>
      <c r="I40" s="218" t="s">
        <v>824</v>
      </c>
      <c r="J40" s="232" t="s">
        <v>5</v>
      </c>
    </row>
    <row r="41" spans="1:10" ht="67.5" customHeight="1">
      <c r="A41" s="24"/>
      <c r="B41" s="209" t="s">
        <v>863</v>
      </c>
      <c r="C41" s="239">
        <v>499</v>
      </c>
      <c r="D41" s="239">
        <v>30</v>
      </c>
      <c r="E41" s="239"/>
      <c r="F41" s="239">
        <v>9</v>
      </c>
      <c r="G41" s="218" t="s">
        <v>820</v>
      </c>
      <c r="H41" s="246" t="s">
        <v>848</v>
      </c>
      <c r="I41" s="218" t="s">
        <v>824</v>
      </c>
      <c r="J41" s="232" t="s">
        <v>5</v>
      </c>
    </row>
    <row r="42" spans="1:10" ht="45.75" customHeight="1">
      <c r="A42" s="24"/>
      <c r="B42" s="238" t="s">
        <v>928</v>
      </c>
      <c r="C42" s="239">
        <v>352</v>
      </c>
      <c r="D42" s="239">
        <v>30</v>
      </c>
      <c r="E42" s="239"/>
      <c r="F42" s="239">
        <v>10</v>
      </c>
      <c r="G42" s="218" t="s">
        <v>820</v>
      </c>
      <c r="H42" s="247"/>
      <c r="I42" s="218" t="s">
        <v>824</v>
      </c>
      <c r="J42" s="232" t="s">
        <v>5</v>
      </c>
    </row>
    <row r="43" spans="1:10" ht="30">
      <c r="A43" s="24"/>
      <c r="B43" s="209" t="s">
        <v>864</v>
      </c>
      <c r="C43" s="239">
        <v>244</v>
      </c>
      <c r="D43" s="239">
        <v>11</v>
      </c>
      <c r="E43" s="239"/>
      <c r="F43" s="239">
        <v>8</v>
      </c>
      <c r="G43" s="218" t="s">
        <v>853</v>
      </c>
      <c r="H43" s="247"/>
      <c r="I43" s="218" t="s">
        <v>824</v>
      </c>
      <c r="J43" s="232"/>
    </row>
    <row r="44" spans="1:10" ht="57.75" customHeight="1">
      <c r="A44" s="24"/>
      <c r="B44" s="209" t="s">
        <v>865</v>
      </c>
      <c r="C44" s="239">
        <v>1334</v>
      </c>
      <c r="D44" s="239">
        <v>40</v>
      </c>
      <c r="E44" s="239"/>
      <c r="F44" s="239">
        <v>24</v>
      </c>
      <c r="G44" s="218" t="s">
        <v>820</v>
      </c>
      <c r="H44" s="246" t="s">
        <v>848</v>
      </c>
      <c r="I44" s="218" t="s">
        <v>824</v>
      </c>
      <c r="J44" s="232" t="s">
        <v>5</v>
      </c>
    </row>
    <row r="45" spans="1:10" ht="28.5">
      <c r="A45" s="24"/>
      <c r="B45" s="240" t="s">
        <v>866</v>
      </c>
      <c r="C45" s="236"/>
      <c r="D45" s="236">
        <f>SUM(D27:D44)</f>
        <v>886</v>
      </c>
      <c r="E45" s="236"/>
      <c r="F45" s="236">
        <f>SUM(F27:F44)</f>
        <v>619</v>
      </c>
      <c r="G45" s="241"/>
      <c r="H45" s="236"/>
      <c r="I45" s="236"/>
      <c r="J45" s="236"/>
    </row>
    <row r="46" spans="1:10" ht="43.5">
      <c r="A46" s="24"/>
      <c r="B46" s="242" t="s">
        <v>867</v>
      </c>
      <c r="C46" s="232"/>
      <c r="D46" s="232"/>
      <c r="E46" s="232"/>
      <c r="F46" s="232"/>
      <c r="G46" s="243"/>
      <c r="H46" s="232"/>
      <c r="I46" s="232"/>
      <c r="J46" s="232"/>
    </row>
    <row r="47" spans="1:10" ht="30">
      <c r="A47" s="24"/>
      <c r="B47" s="238" t="s">
        <v>868</v>
      </c>
      <c r="C47" s="232">
        <v>6019</v>
      </c>
      <c r="D47" s="232"/>
      <c r="E47" s="232"/>
      <c r="F47" s="232">
        <v>2271</v>
      </c>
      <c r="G47" s="243"/>
      <c r="H47" s="232"/>
      <c r="I47" s="232" t="s">
        <v>824</v>
      </c>
      <c r="J47" s="232"/>
    </row>
    <row r="48" spans="1:10" ht="30">
      <c r="A48" s="24"/>
      <c r="B48" s="238" t="s">
        <v>869</v>
      </c>
      <c r="C48" s="232">
        <v>6019</v>
      </c>
      <c r="D48" s="232"/>
      <c r="E48" s="232"/>
      <c r="F48" s="232">
        <v>92</v>
      </c>
      <c r="G48" s="243"/>
      <c r="H48" s="232"/>
      <c r="I48" s="232" t="s">
        <v>824</v>
      </c>
      <c r="J48" s="232"/>
    </row>
    <row r="49" spans="1:10" ht="15">
      <c r="A49" s="24"/>
      <c r="B49" s="242" t="s">
        <v>870</v>
      </c>
      <c r="C49" s="232"/>
      <c r="D49" s="232"/>
      <c r="E49" s="232"/>
      <c r="F49" s="232"/>
      <c r="G49" s="243"/>
      <c r="H49" s="232"/>
      <c r="I49" s="232"/>
      <c r="J49" s="232"/>
    </row>
    <row r="50" spans="1:10" ht="60">
      <c r="A50" s="24"/>
      <c r="B50" s="238" t="s">
        <v>871</v>
      </c>
      <c r="C50" s="232">
        <v>15423</v>
      </c>
      <c r="D50" s="218" t="s">
        <v>931</v>
      </c>
      <c r="E50" s="232">
        <v>10.7</v>
      </c>
      <c r="F50" s="232"/>
      <c r="G50" s="243" t="s">
        <v>872</v>
      </c>
      <c r="H50" s="232" t="s">
        <v>5</v>
      </c>
      <c r="I50" s="232" t="s">
        <v>5</v>
      </c>
      <c r="J50" s="232" t="s">
        <v>5</v>
      </c>
    </row>
    <row r="51" spans="1:10" ht="15">
      <c r="A51" s="24"/>
      <c r="B51" s="238" t="s">
        <v>873</v>
      </c>
      <c r="C51" s="232">
        <v>872</v>
      </c>
      <c r="D51" s="232">
        <v>27</v>
      </c>
      <c r="E51" s="232">
        <v>100</v>
      </c>
      <c r="F51" s="232"/>
      <c r="G51" s="243" t="s">
        <v>872</v>
      </c>
      <c r="H51" s="232" t="s">
        <v>5</v>
      </c>
      <c r="I51" s="232" t="s">
        <v>5</v>
      </c>
      <c r="J51" s="232" t="s">
        <v>5</v>
      </c>
    </row>
    <row r="52" spans="1:10" ht="15">
      <c r="A52" s="24"/>
      <c r="B52" s="238" t="s">
        <v>874</v>
      </c>
      <c r="C52" s="232">
        <v>706</v>
      </c>
      <c r="D52" s="232">
        <v>27</v>
      </c>
      <c r="E52" s="232">
        <v>100</v>
      </c>
      <c r="F52" s="232"/>
      <c r="G52" s="243" t="s">
        <v>872</v>
      </c>
      <c r="H52" s="232" t="s">
        <v>5</v>
      </c>
      <c r="I52" s="232" t="s">
        <v>5</v>
      </c>
      <c r="J52" s="232" t="s">
        <v>5</v>
      </c>
    </row>
    <row r="53" spans="1:10" ht="15">
      <c r="A53" s="24"/>
      <c r="B53" s="238" t="s">
        <v>875</v>
      </c>
      <c r="C53" s="232">
        <v>592</v>
      </c>
      <c r="D53" s="232">
        <v>27</v>
      </c>
      <c r="E53" s="232">
        <v>100</v>
      </c>
      <c r="F53" s="232"/>
      <c r="G53" s="243" t="s">
        <v>872</v>
      </c>
      <c r="H53" s="232" t="s">
        <v>5</v>
      </c>
      <c r="I53" s="232" t="s">
        <v>5</v>
      </c>
      <c r="J53" s="232" t="s">
        <v>5</v>
      </c>
    </row>
    <row r="54" spans="1:10" ht="15">
      <c r="A54" s="24"/>
      <c r="B54" s="238" t="s">
        <v>876</v>
      </c>
      <c r="C54" s="232">
        <v>677</v>
      </c>
      <c r="D54" s="232">
        <v>27</v>
      </c>
      <c r="E54" s="232">
        <v>100</v>
      </c>
      <c r="F54" s="232"/>
      <c r="G54" s="243" t="s">
        <v>872</v>
      </c>
      <c r="H54" s="232" t="s">
        <v>5</v>
      </c>
      <c r="I54" s="232" t="s">
        <v>5</v>
      </c>
      <c r="J54" s="232" t="s">
        <v>5</v>
      </c>
    </row>
    <row r="55" spans="1:10" ht="15">
      <c r="A55" s="24"/>
      <c r="B55" s="238" t="s">
        <v>877</v>
      </c>
      <c r="C55" s="232">
        <v>716</v>
      </c>
      <c r="D55" s="232"/>
      <c r="E55" s="232">
        <v>72</v>
      </c>
      <c r="F55" s="232"/>
      <c r="G55" s="243" t="s">
        <v>872</v>
      </c>
      <c r="H55" s="232" t="s">
        <v>5</v>
      </c>
      <c r="I55" s="232" t="s">
        <v>5</v>
      </c>
      <c r="J55" s="232" t="s">
        <v>5</v>
      </c>
    </row>
    <row r="56" spans="1:10" ht="15">
      <c r="A56" s="24"/>
      <c r="B56" s="238" t="s">
        <v>878</v>
      </c>
      <c r="C56" s="232">
        <v>499</v>
      </c>
      <c r="D56" s="232"/>
      <c r="E56" s="232">
        <v>18</v>
      </c>
      <c r="F56" s="232"/>
      <c r="G56" s="243" t="s">
        <v>879</v>
      </c>
      <c r="H56" s="232"/>
      <c r="I56" s="232" t="s">
        <v>5</v>
      </c>
      <c r="J56" s="232" t="s">
        <v>5</v>
      </c>
    </row>
    <row r="57" spans="1:10" ht="15">
      <c r="A57" s="24"/>
      <c r="B57" s="238" t="s">
        <v>880</v>
      </c>
      <c r="C57" s="232">
        <v>522</v>
      </c>
      <c r="D57" s="232"/>
      <c r="E57" s="232">
        <v>33</v>
      </c>
      <c r="F57" s="232"/>
      <c r="G57" s="243" t="s">
        <v>872</v>
      </c>
      <c r="H57" s="232" t="s">
        <v>5</v>
      </c>
      <c r="I57" s="232" t="s">
        <v>5</v>
      </c>
      <c r="J57" s="232" t="s">
        <v>5</v>
      </c>
    </row>
    <row r="58" spans="1:10" ht="15">
      <c r="A58" s="24"/>
      <c r="B58" s="238" t="s">
        <v>881</v>
      </c>
      <c r="C58" s="232">
        <v>254</v>
      </c>
      <c r="D58" s="232"/>
      <c r="E58" s="232">
        <v>18</v>
      </c>
      <c r="F58" s="232"/>
      <c r="G58" s="243" t="s">
        <v>879</v>
      </c>
      <c r="H58" s="232" t="s">
        <v>833</v>
      </c>
      <c r="I58" s="232" t="s">
        <v>5</v>
      </c>
      <c r="J58" s="232" t="s">
        <v>5</v>
      </c>
    </row>
    <row r="59" spans="1:10" ht="15">
      <c r="A59" s="24"/>
      <c r="B59" s="238" t="s">
        <v>882</v>
      </c>
      <c r="C59" s="232">
        <v>691</v>
      </c>
      <c r="D59" s="232"/>
      <c r="E59" s="232">
        <v>64</v>
      </c>
      <c r="F59" s="232"/>
      <c r="G59" s="243" t="s">
        <v>879</v>
      </c>
      <c r="H59" s="232" t="s">
        <v>833</v>
      </c>
      <c r="I59" s="232" t="s">
        <v>5</v>
      </c>
      <c r="J59" s="232" t="s">
        <v>5</v>
      </c>
    </row>
    <row r="60" spans="1:10" ht="15">
      <c r="A60" s="24"/>
      <c r="B60" s="238" t="s">
        <v>883</v>
      </c>
      <c r="C60" s="232">
        <v>300</v>
      </c>
      <c r="D60" s="232"/>
      <c r="E60" s="232">
        <v>56</v>
      </c>
      <c r="F60" s="232"/>
      <c r="G60" s="243" t="s">
        <v>879</v>
      </c>
      <c r="H60" s="232" t="s">
        <v>5</v>
      </c>
      <c r="I60" s="232" t="s">
        <v>5</v>
      </c>
      <c r="J60" s="232" t="s">
        <v>5</v>
      </c>
    </row>
    <row r="61" spans="1:10" ht="15">
      <c r="A61" s="24"/>
      <c r="B61" s="238" t="s">
        <v>884</v>
      </c>
      <c r="C61" s="232">
        <v>308</v>
      </c>
      <c r="D61" s="232"/>
      <c r="E61" s="232">
        <v>18</v>
      </c>
      <c r="F61" s="232"/>
      <c r="G61" s="243" t="s">
        <v>879</v>
      </c>
      <c r="H61" s="232" t="s">
        <v>5</v>
      </c>
      <c r="I61" s="232" t="s">
        <v>5</v>
      </c>
      <c r="J61" s="232" t="s">
        <v>833</v>
      </c>
    </row>
    <row r="62" spans="1:10" ht="15">
      <c r="A62" s="24"/>
      <c r="B62" s="238" t="s">
        <v>885</v>
      </c>
      <c r="C62" s="232">
        <v>167</v>
      </c>
      <c r="D62" s="232"/>
      <c r="E62" s="232">
        <v>24</v>
      </c>
      <c r="F62" s="232"/>
      <c r="G62" s="243" t="s">
        <v>879</v>
      </c>
      <c r="H62" s="232" t="s">
        <v>5</v>
      </c>
      <c r="I62" s="232" t="s">
        <v>5</v>
      </c>
      <c r="J62" s="232" t="s">
        <v>833</v>
      </c>
    </row>
    <row r="63" spans="1:10" ht="15">
      <c r="A63" s="24"/>
      <c r="B63" s="238" t="s">
        <v>886</v>
      </c>
      <c r="C63" s="232">
        <v>344</v>
      </c>
      <c r="D63" s="232"/>
      <c r="E63" s="232">
        <v>47</v>
      </c>
      <c r="F63" s="232"/>
      <c r="G63" s="243" t="s">
        <v>879</v>
      </c>
      <c r="H63" s="232" t="s">
        <v>5</v>
      </c>
      <c r="I63" s="232" t="s">
        <v>5</v>
      </c>
      <c r="J63" s="232" t="s">
        <v>5</v>
      </c>
    </row>
    <row r="64" spans="1:10" ht="15">
      <c r="A64" s="24"/>
      <c r="B64" s="238" t="s">
        <v>887</v>
      </c>
      <c r="C64" s="232">
        <v>353</v>
      </c>
      <c r="D64" s="232"/>
      <c r="E64" s="232">
        <v>30</v>
      </c>
      <c r="F64" s="232"/>
      <c r="G64" s="243" t="s">
        <v>879</v>
      </c>
      <c r="H64" s="232" t="s">
        <v>833</v>
      </c>
      <c r="I64" s="232" t="s">
        <v>5</v>
      </c>
      <c r="J64" s="232" t="s">
        <v>5</v>
      </c>
    </row>
    <row r="65" spans="1:10" ht="15">
      <c r="A65" s="24"/>
      <c r="B65" s="238" t="s">
        <v>888</v>
      </c>
      <c r="C65" s="232">
        <v>223</v>
      </c>
      <c r="D65" s="232"/>
      <c r="E65" s="232">
        <v>32</v>
      </c>
      <c r="F65" s="232"/>
      <c r="G65" s="243" t="s">
        <v>879</v>
      </c>
      <c r="H65" s="232" t="s">
        <v>5</v>
      </c>
      <c r="I65" s="232" t="s">
        <v>5</v>
      </c>
      <c r="J65" s="232" t="s">
        <v>833</v>
      </c>
    </row>
    <row r="66" spans="1:10" ht="15">
      <c r="A66" s="24"/>
      <c r="B66" s="238" t="s">
        <v>889</v>
      </c>
      <c r="C66" s="232">
        <v>352</v>
      </c>
      <c r="D66" s="232"/>
      <c r="E66" s="232">
        <v>30</v>
      </c>
      <c r="F66" s="232"/>
      <c r="G66" s="243" t="s">
        <v>879</v>
      </c>
      <c r="H66" s="232" t="s">
        <v>5</v>
      </c>
      <c r="I66" s="232" t="s">
        <v>5</v>
      </c>
      <c r="J66" s="232" t="s">
        <v>5</v>
      </c>
    </row>
    <row r="67" spans="1:10" ht="15">
      <c r="A67" s="24"/>
      <c r="B67" s="238" t="s">
        <v>890</v>
      </c>
      <c r="C67" s="232">
        <v>224</v>
      </c>
      <c r="D67" s="232"/>
      <c r="E67" s="232">
        <v>31</v>
      </c>
      <c r="F67" s="232"/>
      <c r="G67" s="243" t="s">
        <v>879</v>
      </c>
      <c r="H67" s="232" t="s">
        <v>5</v>
      </c>
      <c r="I67" s="232" t="s">
        <v>5</v>
      </c>
      <c r="J67" s="232" t="s">
        <v>833</v>
      </c>
    </row>
    <row r="68" spans="1:10" ht="15">
      <c r="A68" s="24"/>
      <c r="B68" s="238" t="s">
        <v>891</v>
      </c>
      <c r="C68" s="232">
        <v>714</v>
      </c>
      <c r="D68" s="232"/>
      <c r="E68" s="232">
        <v>24</v>
      </c>
      <c r="F68" s="232"/>
      <c r="G68" s="243" t="s">
        <v>879</v>
      </c>
      <c r="H68" s="232" t="s">
        <v>5</v>
      </c>
      <c r="I68" s="232" t="s">
        <v>5</v>
      </c>
      <c r="J68" s="232" t="s">
        <v>833</v>
      </c>
    </row>
    <row r="69" spans="1:10" ht="15">
      <c r="A69" s="24"/>
      <c r="B69" s="238" t="s">
        <v>892</v>
      </c>
      <c r="C69" s="232">
        <v>144</v>
      </c>
      <c r="D69" s="232"/>
      <c r="E69" s="232">
        <v>36</v>
      </c>
      <c r="F69" s="232"/>
      <c r="G69" s="243" t="s">
        <v>879</v>
      </c>
      <c r="H69" s="232" t="s">
        <v>5</v>
      </c>
      <c r="I69" s="232" t="s">
        <v>5</v>
      </c>
      <c r="J69" s="232" t="s">
        <v>833</v>
      </c>
    </row>
    <row r="70" spans="1:10" ht="15">
      <c r="A70" s="24"/>
      <c r="B70" s="238" t="s">
        <v>893</v>
      </c>
      <c r="C70" s="232">
        <v>407</v>
      </c>
      <c r="D70" s="232"/>
      <c r="E70" s="232">
        <v>15</v>
      </c>
      <c r="F70" s="232"/>
      <c r="G70" s="243" t="s">
        <v>879</v>
      </c>
      <c r="H70" s="232" t="s">
        <v>5</v>
      </c>
      <c r="I70" s="232" t="s">
        <v>5</v>
      </c>
      <c r="J70" s="232" t="s">
        <v>833</v>
      </c>
    </row>
    <row r="71" spans="1:10" ht="15">
      <c r="A71" s="24"/>
      <c r="B71" s="242" t="s">
        <v>894</v>
      </c>
      <c r="C71" s="232"/>
      <c r="D71" s="232"/>
      <c r="E71" s="232"/>
      <c r="F71" s="232"/>
      <c r="G71" s="243"/>
      <c r="H71" s="232"/>
      <c r="I71" s="232"/>
      <c r="J71" s="232"/>
    </row>
    <row r="72" spans="1:10" ht="15">
      <c r="A72" s="24"/>
      <c r="B72" s="244" t="s">
        <v>895</v>
      </c>
      <c r="C72" s="232">
        <v>6019</v>
      </c>
      <c r="D72" s="232"/>
      <c r="E72" s="232"/>
      <c r="F72" s="232"/>
      <c r="G72" s="243"/>
      <c r="H72" s="232"/>
      <c r="I72" s="232"/>
      <c r="J72" s="232"/>
    </row>
    <row r="73" spans="1:10" ht="15">
      <c r="A73" s="24"/>
      <c r="B73" s="238" t="s">
        <v>896</v>
      </c>
      <c r="C73" s="232"/>
      <c r="D73" s="232">
        <v>380</v>
      </c>
      <c r="E73" s="232">
        <v>2070.3</v>
      </c>
      <c r="F73" s="232"/>
      <c r="G73" s="243" t="s">
        <v>872</v>
      </c>
      <c r="H73" s="232" t="s">
        <v>5</v>
      </c>
      <c r="I73" s="232" t="s">
        <v>5</v>
      </c>
      <c r="J73" s="232" t="s">
        <v>5</v>
      </c>
    </row>
    <row r="74" spans="1:10" ht="15">
      <c r="A74" s="24"/>
      <c r="B74" s="238" t="s">
        <v>897</v>
      </c>
      <c r="C74" s="232"/>
      <c r="D74" s="232">
        <v>12869</v>
      </c>
      <c r="E74" s="232">
        <v>600</v>
      </c>
      <c r="F74" s="232">
        <v>2441</v>
      </c>
      <c r="G74" s="243" t="s">
        <v>872</v>
      </c>
      <c r="H74" s="232" t="s">
        <v>5</v>
      </c>
      <c r="I74" s="232" t="s">
        <v>5</v>
      </c>
      <c r="J74" s="232" t="s">
        <v>5</v>
      </c>
    </row>
    <row r="75" spans="1:10" ht="15">
      <c r="A75" s="24"/>
      <c r="B75" s="238" t="s">
        <v>898</v>
      </c>
      <c r="C75" s="232">
        <v>677</v>
      </c>
      <c r="D75" s="232"/>
      <c r="E75" s="232"/>
      <c r="F75" s="232"/>
      <c r="G75" s="243" t="s">
        <v>872</v>
      </c>
      <c r="H75" s="232" t="s">
        <v>5</v>
      </c>
      <c r="I75" s="232" t="s">
        <v>833</v>
      </c>
      <c r="J75" s="232" t="s">
        <v>5</v>
      </c>
    </row>
    <row r="76" spans="1:10" ht="15">
      <c r="A76" s="24"/>
      <c r="B76" s="238" t="s">
        <v>899</v>
      </c>
      <c r="C76" s="232"/>
      <c r="D76" s="232">
        <v>400</v>
      </c>
      <c r="E76" s="232">
        <v>1250</v>
      </c>
      <c r="F76" s="232"/>
      <c r="G76" s="243" t="s">
        <v>872</v>
      </c>
      <c r="H76" s="232" t="s">
        <v>5</v>
      </c>
      <c r="I76" s="232" t="s">
        <v>833</v>
      </c>
      <c r="J76" s="232" t="s">
        <v>5</v>
      </c>
    </row>
    <row r="77" spans="1:10" ht="15">
      <c r="A77" s="24"/>
      <c r="B77" s="238" t="s">
        <v>897</v>
      </c>
      <c r="C77" s="232"/>
      <c r="D77" s="232">
        <v>5168</v>
      </c>
      <c r="E77" s="232">
        <v>92</v>
      </c>
      <c r="F77" s="232">
        <v>545</v>
      </c>
      <c r="G77" s="243" t="s">
        <v>872</v>
      </c>
      <c r="H77" s="232" t="s">
        <v>5</v>
      </c>
      <c r="I77" s="232"/>
      <c r="J77" s="232"/>
    </row>
    <row r="78" spans="1:10" ht="15">
      <c r="A78" s="24"/>
      <c r="B78" s="238" t="s">
        <v>900</v>
      </c>
      <c r="C78" s="232">
        <v>353</v>
      </c>
      <c r="D78" s="232"/>
      <c r="E78" s="232"/>
      <c r="F78" s="232"/>
      <c r="G78" s="243"/>
      <c r="H78" s="232" t="s">
        <v>5</v>
      </c>
      <c r="I78" s="232"/>
      <c r="J78" s="232"/>
    </row>
    <row r="79" spans="1:10" ht="15">
      <c r="A79" s="24"/>
      <c r="B79" s="238" t="s">
        <v>899</v>
      </c>
      <c r="C79" s="232"/>
      <c r="D79" s="232">
        <v>170</v>
      </c>
      <c r="E79" s="232">
        <v>1011.8</v>
      </c>
      <c r="F79" s="232"/>
      <c r="G79" s="243" t="s">
        <v>872</v>
      </c>
      <c r="H79" s="232" t="s">
        <v>901</v>
      </c>
      <c r="I79" s="232" t="s">
        <v>5</v>
      </c>
      <c r="J79" s="232" t="s">
        <v>5</v>
      </c>
    </row>
    <row r="80" spans="1:10" ht="15">
      <c r="A80" s="24"/>
      <c r="B80" s="238" t="s">
        <v>897</v>
      </c>
      <c r="C80" s="232"/>
      <c r="D80" s="232">
        <v>4593</v>
      </c>
      <c r="E80" s="232">
        <v>100</v>
      </c>
      <c r="F80" s="232">
        <v>501</v>
      </c>
      <c r="G80" s="243" t="s">
        <v>902</v>
      </c>
      <c r="H80" s="232" t="s">
        <v>5</v>
      </c>
      <c r="I80" s="232" t="s">
        <v>833</v>
      </c>
      <c r="J80" s="232" t="s">
        <v>5</v>
      </c>
    </row>
    <row r="81" spans="1:10" ht="15">
      <c r="A81" s="24"/>
      <c r="B81" s="238" t="s">
        <v>903</v>
      </c>
      <c r="C81" s="232">
        <v>344</v>
      </c>
      <c r="D81" s="232"/>
      <c r="E81" s="232"/>
      <c r="F81" s="232"/>
      <c r="G81" s="243"/>
      <c r="H81" s="232" t="s">
        <v>5</v>
      </c>
      <c r="I81" s="232"/>
      <c r="J81" s="232"/>
    </row>
    <row r="82" spans="1:10" ht="15">
      <c r="A82" s="24"/>
      <c r="B82" s="238" t="s">
        <v>899</v>
      </c>
      <c r="C82" s="232"/>
      <c r="D82" s="232">
        <v>100</v>
      </c>
      <c r="E82" s="232">
        <v>444.7</v>
      </c>
      <c r="F82" s="232"/>
      <c r="G82" s="243" t="s">
        <v>872</v>
      </c>
      <c r="H82" s="232" t="s">
        <v>5</v>
      </c>
      <c r="I82" s="232" t="s">
        <v>5</v>
      </c>
      <c r="J82" s="232" t="s">
        <v>5</v>
      </c>
    </row>
    <row r="83" spans="1:10" ht="15">
      <c r="A83" s="24"/>
      <c r="B83" s="238" t="s">
        <v>897</v>
      </c>
      <c r="C83" s="232"/>
      <c r="D83" s="232">
        <v>1842</v>
      </c>
      <c r="E83" s="232">
        <v>43</v>
      </c>
      <c r="F83" s="232">
        <v>260</v>
      </c>
      <c r="G83" s="232" t="s">
        <v>872</v>
      </c>
      <c r="H83" s="232" t="s">
        <v>5</v>
      </c>
      <c r="I83" s="232" t="s">
        <v>5</v>
      </c>
      <c r="J83" s="232" t="s">
        <v>5</v>
      </c>
    </row>
    <row r="84" spans="1:10" ht="15">
      <c r="A84" s="24"/>
      <c r="B84" s="238" t="s">
        <v>904</v>
      </c>
      <c r="C84" s="232">
        <v>716</v>
      </c>
      <c r="D84" s="232"/>
      <c r="E84" s="232"/>
      <c r="F84" s="232"/>
      <c r="G84" s="243"/>
      <c r="H84" s="232" t="s">
        <v>5</v>
      </c>
      <c r="I84" s="232"/>
      <c r="J84" s="232"/>
    </row>
    <row r="85" spans="1:10" ht="15">
      <c r="A85" s="24"/>
      <c r="B85" s="238" t="s">
        <v>899</v>
      </c>
      <c r="C85" s="232"/>
      <c r="D85" s="232">
        <v>81</v>
      </c>
      <c r="E85" s="232">
        <v>382</v>
      </c>
      <c r="F85" s="232"/>
      <c r="G85" s="243" t="s">
        <v>872</v>
      </c>
      <c r="H85" s="232" t="s">
        <v>5</v>
      </c>
      <c r="I85" s="232" t="s">
        <v>5</v>
      </c>
      <c r="J85" s="232" t="s">
        <v>5</v>
      </c>
    </row>
    <row r="86" spans="1:10" ht="15">
      <c r="A86" s="24"/>
      <c r="B86" s="238" t="s">
        <v>897</v>
      </c>
      <c r="C86" s="232"/>
      <c r="D86" s="232">
        <v>4664</v>
      </c>
      <c r="E86" s="232">
        <v>24</v>
      </c>
      <c r="F86" s="232">
        <v>512</v>
      </c>
      <c r="G86" s="243"/>
      <c r="H86" s="232" t="s">
        <v>5</v>
      </c>
      <c r="I86" s="232" t="s">
        <v>5</v>
      </c>
      <c r="J86" s="232" t="s">
        <v>5</v>
      </c>
    </row>
    <row r="87" spans="1:10" ht="15">
      <c r="A87" s="24"/>
      <c r="B87" s="238" t="s">
        <v>905</v>
      </c>
      <c r="C87" s="232">
        <v>167</v>
      </c>
      <c r="D87" s="232"/>
      <c r="E87" s="232"/>
      <c r="F87" s="232"/>
      <c r="G87" s="243"/>
      <c r="H87" s="232" t="s">
        <v>5</v>
      </c>
      <c r="I87" s="232"/>
      <c r="J87" s="232"/>
    </row>
    <row r="88" spans="1:10" ht="15">
      <c r="A88" s="24"/>
      <c r="B88" s="238" t="s">
        <v>906</v>
      </c>
      <c r="C88" s="232"/>
      <c r="D88" s="232">
        <v>80</v>
      </c>
      <c r="E88" s="232">
        <v>298</v>
      </c>
      <c r="F88" s="232"/>
      <c r="G88" s="243" t="s">
        <v>872</v>
      </c>
      <c r="H88" s="232" t="s">
        <v>5</v>
      </c>
      <c r="I88" s="232" t="s">
        <v>5</v>
      </c>
      <c r="J88" s="232" t="s">
        <v>5</v>
      </c>
    </row>
    <row r="89" spans="1:10" ht="15">
      <c r="A89" s="24"/>
      <c r="B89" s="238" t="s">
        <v>907</v>
      </c>
      <c r="C89" s="232">
        <v>308</v>
      </c>
      <c r="D89" s="232"/>
      <c r="E89" s="232"/>
      <c r="F89" s="232"/>
      <c r="G89" s="243"/>
      <c r="H89" s="232" t="s">
        <v>5</v>
      </c>
      <c r="I89" s="232"/>
      <c r="J89" s="232"/>
    </row>
    <row r="90" spans="1:10" ht="15">
      <c r="A90" s="24"/>
      <c r="B90" s="238" t="s">
        <v>899</v>
      </c>
      <c r="C90" s="232"/>
      <c r="D90" s="232">
        <v>140</v>
      </c>
      <c r="E90" s="232">
        <v>956</v>
      </c>
      <c r="F90" s="232"/>
      <c r="G90" s="243" t="s">
        <v>872</v>
      </c>
      <c r="H90" s="232" t="s">
        <v>5</v>
      </c>
      <c r="I90" s="232" t="s">
        <v>833</v>
      </c>
      <c r="J90" s="232" t="s">
        <v>5</v>
      </c>
    </row>
    <row r="91" spans="1:10" ht="15">
      <c r="A91" s="24"/>
      <c r="B91" s="238" t="s">
        <v>897</v>
      </c>
      <c r="C91" s="232"/>
      <c r="D91" s="232">
        <v>951</v>
      </c>
      <c r="E91" s="232">
        <v>200</v>
      </c>
      <c r="F91" s="232">
        <v>172</v>
      </c>
      <c r="G91" s="243" t="s">
        <v>872</v>
      </c>
      <c r="H91" s="232" t="s">
        <v>5</v>
      </c>
      <c r="I91" s="232" t="s">
        <v>833</v>
      </c>
      <c r="J91" s="232" t="s">
        <v>5</v>
      </c>
    </row>
    <row r="92" spans="1:10" ht="15">
      <c r="A92" s="24"/>
      <c r="B92" s="238" t="s">
        <v>908</v>
      </c>
      <c r="C92" s="232">
        <v>691</v>
      </c>
      <c r="D92" s="232"/>
      <c r="E92" s="232"/>
      <c r="F92" s="232"/>
      <c r="G92" s="243"/>
      <c r="H92" s="232" t="s">
        <v>5</v>
      </c>
      <c r="I92" s="232"/>
      <c r="J92" s="232"/>
    </row>
    <row r="93" spans="1:10" ht="15">
      <c r="A93" s="24"/>
      <c r="B93" s="238" t="s">
        <v>899</v>
      </c>
      <c r="C93" s="232"/>
      <c r="D93" s="232">
        <v>100</v>
      </c>
      <c r="E93" s="232">
        <v>460</v>
      </c>
      <c r="F93" s="232"/>
      <c r="G93" s="243" t="s">
        <v>872</v>
      </c>
      <c r="H93" s="232" t="s">
        <v>5</v>
      </c>
      <c r="I93" s="232" t="s">
        <v>5</v>
      </c>
      <c r="J93" s="232" t="s">
        <v>5</v>
      </c>
    </row>
    <row r="94" spans="1:10" ht="15">
      <c r="A94" s="24"/>
      <c r="B94" s="238" t="s">
        <v>897</v>
      </c>
      <c r="C94" s="232"/>
      <c r="D94" s="232">
        <v>5595</v>
      </c>
      <c r="E94" s="232">
        <v>91</v>
      </c>
      <c r="F94" s="232">
        <v>527</v>
      </c>
      <c r="G94" s="243" t="s">
        <v>872</v>
      </c>
      <c r="H94" s="232" t="s">
        <v>5</v>
      </c>
      <c r="I94" s="232" t="s">
        <v>5</v>
      </c>
      <c r="J94" s="232" t="s">
        <v>5</v>
      </c>
    </row>
    <row r="95" spans="1:10" ht="15">
      <c r="A95" s="24"/>
      <c r="B95" s="238" t="s">
        <v>909</v>
      </c>
      <c r="C95" s="232">
        <v>714</v>
      </c>
      <c r="D95" s="232"/>
      <c r="E95" s="232"/>
      <c r="F95" s="232"/>
      <c r="G95" s="243"/>
      <c r="H95" s="232" t="s">
        <v>5</v>
      </c>
      <c r="I95" s="232"/>
      <c r="J95" s="232"/>
    </row>
    <row r="96" spans="1:10" ht="15">
      <c r="A96" s="24"/>
      <c r="B96" s="238" t="s">
        <v>899</v>
      </c>
      <c r="C96" s="232"/>
      <c r="D96" s="232">
        <v>300</v>
      </c>
      <c r="E96" s="232">
        <v>880</v>
      </c>
      <c r="F96" s="232"/>
      <c r="G96" s="243" t="s">
        <v>872</v>
      </c>
      <c r="H96" s="232" t="s">
        <v>5</v>
      </c>
      <c r="I96" s="232" t="s">
        <v>833</v>
      </c>
      <c r="J96" s="232" t="s">
        <v>5</v>
      </c>
    </row>
    <row r="97" spans="1:10" ht="15">
      <c r="A97" s="24"/>
      <c r="B97" s="238" t="s">
        <v>897</v>
      </c>
      <c r="C97" s="232"/>
      <c r="D97" s="232">
        <v>5003</v>
      </c>
      <c r="E97" s="232">
        <v>156</v>
      </c>
      <c r="F97" s="232">
        <v>600</v>
      </c>
      <c r="G97" s="243" t="s">
        <v>872</v>
      </c>
      <c r="H97" s="232" t="s">
        <v>5</v>
      </c>
      <c r="I97" s="232" t="s">
        <v>833</v>
      </c>
      <c r="J97" s="232" t="s">
        <v>5</v>
      </c>
    </row>
    <row r="98" spans="1:10" ht="30">
      <c r="A98" s="24"/>
      <c r="B98" s="238" t="s">
        <v>910</v>
      </c>
      <c r="C98" s="232">
        <v>352</v>
      </c>
      <c r="D98" s="232"/>
      <c r="E98" s="232"/>
      <c r="F98" s="232"/>
      <c r="G98" s="243"/>
      <c r="H98" s="232" t="s">
        <v>5</v>
      </c>
      <c r="I98" s="232"/>
      <c r="J98" s="232"/>
    </row>
    <row r="99" spans="1:10" ht="15">
      <c r="A99" s="24"/>
      <c r="B99" s="238" t="s">
        <v>899</v>
      </c>
      <c r="C99" s="232"/>
      <c r="D99" s="232">
        <v>80</v>
      </c>
      <c r="E99" s="232">
        <v>220</v>
      </c>
      <c r="F99" s="232"/>
      <c r="G99" s="243" t="s">
        <v>872</v>
      </c>
      <c r="H99" s="232" t="s">
        <v>5</v>
      </c>
      <c r="I99" s="232" t="s">
        <v>5</v>
      </c>
      <c r="J99" s="232" t="s">
        <v>5</v>
      </c>
    </row>
    <row r="100" spans="1:10" ht="15">
      <c r="A100" s="24"/>
      <c r="B100" s="238" t="s">
        <v>897</v>
      </c>
      <c r="C100" s="232"/>
      <c r="D100" s="232">
        <v>3500</v>
      </c>
      <c r="E100" s="232">
        <v>40</v>
      </c>
      <c r="F100" s="232">
        <v>409</v>
      </c>
      <c r="G100" s="243" t="s">
        <v>872</v>
      </c>
      <c r="H100" s="232" t="s">
        <v>5</v>
      </c>
      <c r="I100" s="232" t="s">
        <v>5</v>
      </c>
      <c r="J100" s="232" t="s">
        <v>5</v>
      </c>
    </row>
    <row r="101" spans="1:10" ht="15">
      <c r="A101" s="24"/>
      <c r="B101" s="238" t="s">
        <v>911</v>
      </c>
      <c r="C101" s="232">
        <v>224</v>
      </c>
      <c r="D101" s="232"/>
      <c r="E101" s="232"/>
      <c r="F101" s="232"/>
      <c r="G101" s="243"/>
      <c r="H101" s="232" t="s">
        <v>5</v>
      </c>
      <c r="I101" s="232"/>
      <c r="J101" s="232"/>
    </row>
    <row r="102" spans="1:10" ht="15">
      <c r="A102" s="24"/>
      <c r="B102" s="238" t="s">
        <v>899</v>
      </c>
      <c r="C102" s="232"/>
      <c r="D102" s="232">
        <v>100</v>
      </c>
      <c r="E102" s="232">
        <v>209</v>
      </c>
      <c r="F102" s="232"/>
      <c r="G102" s="243" t="s">
        <v>872</v>
      </c>
      <c r="H102" s="232" t="s">
        <v>5</v>
      </c>
      <c r="I102" s="232" t="s">
        <v>5</v>
      </c>
      <c r="J102" s="232" t="s">
        <v>5</v>
      </c>
    </row>
    <row r="103" spans="1:10" ht="15">
      <c r="A103" s="24"/>
      <c r="B103" s="238" t="s">
        <v>897</v>
      </c>
      <c r="C103" s="232"/>
      <c r="D103" s="232">
        <v>2379</v>
      </c>
      <c r="E103" s="232">
        <v>18</v>
      </c>
      <c r="F103" s="232">
        <v>188</v>
      </c>
      <c r="G103" s="243" t="s">
        <v>872</v>
      </c>
      <c r="H103" s="232" t="s">
        <v>5</v>
      </c>
      <c r="I103" s="232" t="s">
        <v>833</v>
      </c>
      <c r="J103" s="232" t="s">
        <v>5</v>
      </c>
    </row>
    <row r="104" spans="1:10" ht="15">
      <c r="A104" s="24"/>
      <c r="B104" s="238" t="s">
        <v>912</v>
      </c>
      <c r="C104" s="232">
        <v>706</v>
      </c>
      <c r="D104" s="232"/>
      <c r="E104" s="232"/>
      <c r="F104" s="232"/>
      <c r="G104" s="243"/>
      <c r="H104" s="232" t="s">
        <v>5</v>
      </c>
      <c r="I104" s="232"/>
      <c r="J104" s="232"/>
    </row>
    <row r="105" spans="1:10" ht="15">
      <c r="A105" s="24"/>
      <c r="B105" s="238" t="s">
        <v>899</v>
      </c>
      <c r="C105" s="232"/>
      <c r="D105" s="232">
        <v>150</v>
      </c>
      <c r="E105" s="232">
        <v>514.5</v>
      </c>
      <c r="F105" s="232"/>
      <c r="G105" s="243" t="s">
        <v>872</v>
      </c>
      <c r="H105" s="232" t="s">
        <v>5</v>
      </c>
      <c r="I105" s="232" t="s">
        <v>833</v>
      </c>
      <c r="J105" s="232" t="s">
        <v>5</v>
      </c>
    </row>
    <row r="106" spans="1:10" ht="15">
      <c r="A106" s="24"/>
      <c r="B106" s="238" t="s">
        <v>897</v>
      </c>
      <c r="C106" s="232"/>
      <c r="D106" s="232">
        <v>4749</v>
      </c>
      <c r="E106" s="232">
        <v>70</v>
      </c>
      <c r="F106" s="232">
        <v>602</v>
      </c>
      <c r="G106" s="243" t="s">
        <v>872</v>
      </c>
      <c r="H106" s="232" t="s">
        <v>5</v>
      </c>
      <c r="I106" s="232" t="s">
        <v>833</v>
      </c>
      <c r="J106" s="232" t="s">
        <v>5</v>
      </c>
    </row>
    <row r="107" spans="1:10" ht="15">
      <c r="A107" s="24"/>
      <c r="B107" s="238" t="s">
        <v>913</v>
      </c>
      <c r="C107" s="232">
        <v>144</v>
      </c>
      <c r="D107" s="232"/>
      <c r="E107" s="232"/>
      <c r="F107" s="232"/>
      <c r="G107" s="243"/>
      <c r="H107" s="232" t="s">
        <v>5</v>
      </c>
      <c r="I107" s="232"/>
      <c r="J107" s="232"/>
    </row>
    <row r="108" spans="1:10" ht="15">
      <c r="A108" s="24"/>
      <c r="B108" s="238" t="s">
        <v>899</v>
      </c>
      <c r="C108" s="232"/>
      <c r="D108" s="232">
        <v>50</v>
      </c>
      <c r="E108" s="232">
        <v>210</v>
      </c>
      <c r="F108" s="232"/>
      <c r="G108" s="243" t="s">
        <v>872</v>
      </c>
      <c r="H108" s="232" t="s">
        <v>5</v>
      </c>
      <c r="I108" s="232" t="s">
        <v>5</v>
      </c>
      <c r="J108" s="232" t="s">
        <v>5</v>
      </c>
    </row>
    <row r="109" spans="1:10" ht="15">
      <c r="A109" s="24"/>
      <c r="B109" s="238" t="s">
        <v>897</v>
      </c>
      <c r="C109" s="232"/>
      <c r="D109" s="232">
        <v>520</v>
      </c>
      <c r="E109" s="232">
        <v>36</v>
      </c>
      <c r="F109" s="232">
        <v>85</v>
      </c>
      <c r="G109" s="243" t="s">
        <v>872</v>
      </c>
      <c r="H109" s="232" t="s">
        <v>5</v>
      </c>
      <c r="I109" s="232" t="s">
        <v>5</v>
      </c>
      <c r="J109" s="232" t="s">
        <v>5</v>
      </c>
    </row>
    <row r="110" spans="1:10" ht="15">
      <c r="A110" s="24"/>
      <c r="B110" s="238" t="s">
        <v>914</v>
      </c>
      <c r="C110" s="232">
        <v>116</v>
      </c>
      <c r="D110" s="232"/>
      <c r="E110" s="232"/>
      <c r="F110" s="232"/>
      <c r="G110" s="243"/>
      <c r="H110" s="232" t="s">
        <v>5</v>
      </c>
      <c r="I110" s="232"/>
      <c r="J110" s="232"/>
    </row>
    <row r="111" spans="1:10" ht="15">
      <c r="A111" s="24"/>
      <c r="B111" s="238" t="s">
        <v>906</v>
      </c>
      <c r="C111" s="232"/>
      <c r="D111" s="232">
        <v>30</v>
      </c>
      <c r="E111" s="232">
        <v>466.5</v>
      </c>
      <c r="F111" s="232"/>
      <c r="G111" s="243" t="s">
        <v>879</v>
      </c>
      <c r="H111" s="232" t="s">
        <v>5</v>
      </c>
      <c r="I111" s="232" t="s">
        <v>5</v>
      </c>
      <c r="J111" s="232" t="s">
        <v>5</v>
      </c>
    </row>
    <row r="112" spans="1:10" ht="15">
      <c r="A112" s="24"/>
      <c r="B112" s="238" t="s">
        <v>897</v>
      </c>
      <c r="C112" s="232"/>
      <c r="D112" s="232">
        <v>935</v>
      </c>
      <c r="E112" s="232">
        <v>30</v>
      </c>
      <c r="F112" s="232">
        <v>88</v>
      </c>
      <c r="G112" s="243" t="s">
        <v>879</v>
      </c>
      <c r="H112" s="232" t="s">
        <v>5</v>
      </c>
      <c r="I112" s="232" t="s">
        <v>5</v>
      </c>
      <c r="J112" s="232" t="s">
        <v>5</v>
      </c>
    </row>
    <row r="113" spans="1:10" ht="15">
      <c r="A113" s="24"/>
      <c r="B113" s="238" t="s">
        <v>915</v>
      </c>
      <c r="C113" s="232">
        <v>300</v>
      </c>
      <c r="D113" s="232"/>
      <c r="E113" s="232"/>
      <c r="F113" s="232"/>
      <c r="G113" s="243"/>
      <c r="H113" s="232" t="s">
        <v>5</v>
      </c>
      <c r="I113" s="232"/>
      <c r="J113" s="232"/>
    </row>
    <row r="114" spans="1:10" ht="15">
      <c r="A114" s="24"/>
      <c r="B114" s="238" t="s">
        <v>899</v>
      </c>
      <c r="C114" s="232"/>
      <c r="D114" s="232">
        <v>200</v>
      </c>
      <c r="E114" s="232">
        <v>1011</v>
      </c>
      <c r="F114" s="232"/>
      <c r="G114" s="243" t="s">
        <v>872</v>
      </c>
      <c r="H114" s="232" t="s">
        <v>5</v>
      </c>
      <c r="I114" s="232" t="s">
        <v>833</v>
      </c>
      <c r="J114" s="232" t="s">
        <v>5</v>
      </c>
    </row>
    <row r="115" spans="1:10" ht="15">
      <c r="A115" s="24"/>
      <c r="B115" s="238" t="s">
        <v>897</v>
      </c>
      <c r="C115" s="232"/>
      <c r="D115" s="232">
        <v>2217</v>
      </c>
      <c r="E115" s="232">
        <v>85</v>
      </c>
      <c r="F115" s="232">
        <v>252</v>
      </c>
      <c r="G115" s="243" t="s">
        <v>872</v>
      </c>
      <c r="H115" s="232" t="s">
        <v>5</v>
      </c>
      <c r="I115" s="232" t="s">
        <v>833</v>
      </c>
      <c r="J115" s="232" t="s">
        <v>5</v>
      </c>
    </row>
    <row r="116" spans="1:10" ht="15">
      <c r="A116" s="24"/>
      <c r="B116" s="238" t="s">
        <v>916</v>
      </c>
      <c r="C116" s="232">
        <v>407</v>
      </c>
      <c r="D116" s="232"/>
      <c r="E116" s="232"/>
      <c r="F116" s="232"/>
      <c r="G116" s="243"/>
      <c r="H116" s="232" t="s">
        <v>5</v>
      </c>
      <c r="I116" s="232"/>
      <c r="J116" s="232"/>
    </row>
    <row r="117" spans="1:10" ht="15">
      <c r="A117" s="24"/>
      <c r="B117" s="238" t="s">
        <v>899</v>
      </c>
      <c r="C117" s="232"/>
      <c r="D117" s="232">
        <v>140</v>
      </c>
      <c r="E117" s="232">
        <v>337</v>
      </c>
      <c r="F117" s="232"/>
      <c r="G117" s="243" t="s">
        <v>872</v>
      </c>
      <c r="H117" s="232" t="s">
        <v>5</v>
      </c>
      <c r="I117" s="232" t="s">
        <v>5</v>
      </c>
      <c r="J117" s="232" t="s">
        <v>5</v>
      </c>
    </row>
    <row r="118" spans="1:10" ht="15">
      <c r="A118" s="24"/>
      <c r="B118" s="238" t="s">
        <v>897</v>
      </c>
      <c r="C118" s="232"/>
      <c r="D118" s="232">
        <v>1786</v>
      </c>
      <c r="E118" s="232">
        <v>15</v>
      </c>
      <c r="F118" s="232">
        <v>215</v>
      </c>
      <c r="G118" s="243" t="s">
        <v>872</v>
      </c>
      <c r="H118" s="232" t="s">
        <v>5</v>
      </c>
      <c r="I118" s="232" t="s">
        <v>5</v>
      </c>
      <c r="J118" s="232" t="s">
        <v>5</v>
      </c>
    </row>
    <row r="119" spans="1:10" ht="15">
      <c r="A119" s="24"/>
      <c r="B119" s="238" t="s">
        <v>917</v>
      </c>
      <c r="C119" s="232">
        <v>522</v>
      </c>
      <c r="D119" s="232"/>
      <c r="E119" s="232"/>
      <c r="F119" s="232"/>
      <c r="G119" s="243"/>
      <c r="H119" s="232" t="s">
        <v>5</v>
      </c>
      <c r="I119" s="232"/>
      <c r="J119" s="232"/>
    </row>
    <row r="120" spans="1:10" ht="15">
      <c r="A120" s="24"/>
      <c r="B120" s="238" t="s">
        <v>899</v>
      </c>
      <c r="C120" s="232"/>
      <c r="D120" s="232">
        <v>112</v>
      </c>
      <c r="E120" s="232">
        <v>336</v>
      </c>
      <c r="F120" s="232"/>
      <c r="G120" s="243" t="s">
        <v>872</v>
      </c>
      <c r="H120" s="232" t="s">
        <v>5</v>
      </c>
      <c r="I120" s="232" t="s">
        <v>833</v>
      </c>
      <c r="J120" s="232" t="s">
        <v>5</v>
      </c>
    </row>
    <row r="121" spans="1:10" ht="15">
      <c r="A121" s="24"/>
      <c r="B121" s="238" t="s">
        <v>897</v>
      </c>
      <c r="C121" s="239"/>
      <c r="D121" s="232">
        <v>2201</v>
      </c>
      <c r="E121" s="232">
        <v>75</v>
      </c>
      <c r="F121" s="232">
        <v>254</v>
      </c>
      <c r="G121" s="243" t="s">
        <v>872</v>
      </c>
      <c r="H121" s="232" t="s">
        <v>5</v>
      </c>
      <c r="I121" s="232" t="s">
        <v>833</v>
      </c>
      <c r="J121" s="232" t="s">
        <v>5</v>
      </c>
    </row>
    <row r="122" spans="1:10" ht="15">
      <c r="A122" s="24"/>
      <c r="B122" s="238" t="s">
        <v>918</v>
      </c>
      <c r="C122" s="232">
        <v>254</v>
      </c>
      <c r="D122" s="239"/>
      <c r="E122" s="239"/>
      <c r="F122" s="239"/>
      <c r="G122" s="245"/>
      <c r="H122" s="232" t="s">
        <v>5</v>
      </c>
      <c r="I122" s="239"/>
      <c r="J122" s="239"/>
    </row>
    <row r="123" spans="1:10" ht="15">
      <c r="A123" s="24"/>
      <c r="B123" s="238" t="s">
        <v>899</v>
      </c>
      <c r="C123" s="232"/>
      <c r="D123" s="232">
        <v>50</v>
      </c>
      <c r="E123" s="232">
        <v>172.8</v>
      </c>
      <c r="F123" s="239"/>
      <c r="G123" s="243" t="s">
        <v>872</v>
      </c>
      <c r="H123" s="232" t="s">
        <v>5</v>
      </c>
      <c r="I123" s="232" t="s">
        <v>5</v>
      </c>
      <c r="J123" s="232" t="s">
        <v>5</v>
      </c>
    </row>
    <row r="124" spans="1:10" ht="15">
      <c r="A124" s="24"/>
      <c r="B124" s="238" t="s">
        <v>897</v>
      </c>
      <c r="C124" s="232"/>
      <c r="D124" s="232">
        <v>1942</v>
      </c>
      <c r="E124" s="232">
        <v>21</v>
      </c>
      <c r="F124" s="232">
        <v>192</v>
      </c>
      <c r="G124" s="243" t="s">
        <v>879</v>
      </c>
      <c r="H124" s="232" t="s">
        <v>5</v>
      </c>
      <c r="I124" s="232" t="s">
        <v>5</v>
      </c>
      <c r="J124" s="232" t="s">
        <v>5</v>
      </c>
    </row>
    <row r="125" spans="1:10" ht="15">
      <c r="A125" s="24"/>
      <c r="B125" s="238" t="s">
        <v>919</v>
      </c>
      <c r="C125" s="232">
        <v>872</v>
      </c>
      <c r="D125" s="239"/>
      <c r="E125" s="239"/>
      <c r="F125" s="239"/>
      <c r="G125" s="245"/>
      <c r="H125" s="232" t="s">
        <v>5</v>
      </c>
      <c r="I125" s="239"/>
      <c r="J125" s="239"/>
    </row>
    <row r="126" spans="1:10" ht="15">
      <c r="A126" s="24"/>
      <c r="B126" s="238" t="s">
        <v>899</v>
      </c>
      <c r="C126" s="232"/>
      <c r="D126" s="232">
        <v>400</v>
      </c>
      <c r="E126" s="232">
        <v>1238</v>
      </c>
      <c r="F126" s="239"/>
      <c r="G126" s="243" t="s">
        <v>872</v>
      </c>
      <c r="H126" s="232" t="s">
        <v>5</v>
      </c>
      <c r="I126" s="232" t="s">
        <v>5</v>
      </c>
      <c r="J126" s="232" t="s">
        <v>5</v>
      </c>
    </row>
    <row r="127" spans="1:10" ht="15">
      <c r="A127" s="24"/>
      <c r="B127" s="238" t="s">
        <v>897</v>
      </c>
      <c r="C127" s="232"/>
      <c r="D127" s="232">
        <v>5394</v>
      </c>
      <c r="E127" s="232">
        <v>162</v>
      </c>
      <c r="F127" s="232">
        <v>540</v>
      </c>
      <c r="G127" s="243" t="s">
        <v>879</v>
      </c>
      <c r="H127" s="232" t="s">
        <v>5</v>
      </c>
      <c r="I127" s="232" t="s">
        <v>5</v>
      </c>
      <c r="J127" s="232" t="s">
        <v>5</v>
      </c>
    </row>
    <row r="128" spans="1:10" ht="15">
      <c r="A128" s="24"/>
      <c r="B128" s="238" t="s">
        <v>920</v>
      </c>
      <c r="C128" s="232">
        <v>208</v>
      </c>
      <c r="D128" s="239"/>
      <c r="E128" s="239"/>
      <c r="F128" s="239"/>
      <c r="G128" s="245"/>
      <c r="H128" s="232" t="s">
        <v>5</v>
      </c>
      <c r="I128" s="239"/>
      <c r="J128" s="239"/>
    </row>
    <row r="129" spans="1:10" ht="15">
      <c r="A129" s="24"/>
      <c r="B129" s="238" t="s">
        <v>906</v>
      </c>
      <c r="C129" s="232"/>
      <c r="D129" s="232">
        <v>20</v>
      </c>
      <c r="E129" s="232">
        <v>142</v>
      </c>
      <c r="F129" s="239"/>
      <c r="G129" s="243" t="s">
        <v>872</v>
      </c>
      <c r="H129" s="232" t="s">
        <v>5</v>
      </c>
      <c r="I129" s="232" t="s">
        <v>5</v>
      </c>
      <c r="J129" s="232" t="s">
        <v>5</v>
      </c>
    </row>
    <row r="130" spans="1:10" ht="15">
      <c r="A130" s="24"/>
      <c r="B130" s="238" t="s">
        <v>921</v>
      </c>
      <c r="C130" s="232">
        <v>223</v>
      </c>
      <c r="D130" s="239"/>
      <c r="E130" s="239"/>
      <c r="F130" s="239"/>
      <c r="G130" s="245"/>
      <c r="H130" s="232" t="s">
        <v>5</v>
      </c>
      <c r="I130" s="239"/>
      <c r="J130" s="239"/>
    </row>
    <row r="131" spans="1:10" ht="15">
      <c r="A131" s="24"/>
      <c r="B131" s="238" t="s">
        <v>899</v>
      </c>
      <c r="C131" s="232"/>
      <c r="D131" s="232">
        <v>180</v>
      </c>
      <c r="E131" s="232">
        <v>836</v>
      </c>
      <c r="F131" s="239"/>
      <c r="G131" s="243" t="s">
        <v>879</v>
      </c>
      <c r="H131" s="232" t="s">
        <v>5</v>
      </c>
      <c r="I131" s="232" t="s">
        <v>5</v>
      </c>
      <c r="J131" s="232" t="s">
        <v>5</v>
      </c>
    </row>
    <row r="132" spans="1:10" ht="15">
      <c r="A132" s="24"/>
      <c r="B132" s="238" t="s">
        <v>897</v>
      </c>
      <c r="C132" s="232"/>
      <c r="D132" s="232">
        <v>2740</v>
      </c>
      <c r="E132" s="232">
        <v>82.5</v>
      </c>
      <c r="F132" s="232"/>
      <c r="G132" s="243" t="s">
        <v>879</v>
      </c>
      <c r="H132" s="232" t="s">
        <v>5</v>
      </c>
      <c r="I132" s="232" t="s">
        <v>833</v>
      </c>
      <c r="J132" s="232" t="s">
        <v>5</v>
      </c>
    </row>
    <row r="133" spans="1:10" ht="15">
      <c r="A133" s="24"/>
      <c r="B133" s="238" t="s">
        <v>922</v>
      </c>
      <c r="C133" s="232">
        <v>592</v>
      </c>
      <c r="D133" s="239"/>
      <c r="E133" s="239"/>
      <c r="F133" s="239"/>
      <c r="G133" s="245"/>
      <c r="H133" s="232" t="s">
        <v>5</v>
      </c>
      <c r="I133" s="239"/>
      <c r="J133" s="239"/>
    </row>
    <row r="134" spans="1:10" ht="15">
      <c r="A134" s="24"/>
      <c r="B134" s="238" t="s">
        <v>899</v>
      </c>
      <c r="C134" s="232"/>
      <c r="D134" s="232">
        <v>250</v>
      </c>
      <c r="E134" s="232">
        <v>473</v>
      </c>
      <c r="F134" s="239"/>
      <c r="G134" s="243" t="s">
        <v>872</v>
      </c>
      <c r="H134" s="232" t="s">
        <v>5</v>
      </c>
      <c r="I134" s="232" t="s">
        <v>833</v>
      </c>
      <c r="J134" s="232" t="s">
        <v>5</v>
      </c>
    </row>
    <row r="135" spans="1:10" ht="15">
      <c r="A135" s="24"/>
      <c r="B135" s="238" t="s">
        <v>897</v>
      </c>
      <c r="C135" s="232"/>
      <c r="D135" s="232">
        <v>3183</v>
      </c>
      <c r="E135" s="232">
        <v>70</v>
      </c>
      <c r="F135" s="232">
        <v>380</v>
      </c>
      <c r="G135" s="243" t="s">
        <v>872</v>
      </c>
      <c r="H135" s="232" t="s">
        <v>5</v>
      </c>
      <c r="I135" s="232" t="s">
        <v>5</v>
      </c>
      <c r="J135" s="232" t="s">
        <v>5</v>
      </c>
    </row>
    <row r="136" spans="1:10" ht="15">
      <c r="A136" s="24"/>
      <c r="B136" s="238" t="s">
        <v>923</v>
      </c>
      <c r="C136" s="232">
        <v>499</v>
      </c>
      <c r="D136" s="232"/>
      <c r="E136" s="232"/>
      <c r="F136" s="239"/>
      <c r="G136" s="245"/>
      <c r="H136" s="232" t="s">
        <v>5</v>
      </c>
      <c r="I136" s="239"/>
      <c r="J136" s="239"/>
    </row>
    <row r="137" spans="1:10" ht="15">
      <c r="A137" s="24"/>
      <c r="B137" s="238" t="s">
        <v>899</v>
      </c>
      <c r="C137" s="232"/>
      <c r="D137" s="232">
        <v>100</v>
      </c>
      <c r="E137" s="232">
        <v>868.8</v>
      </c>
      <c r="F137" s="239"/>
      <c r="G137" s="243" t="s">
        <v>872</v>
      </c>
      <c r="H137" s="232" t="s">
        <v>5</v>
      </c>
      <c r="I137" s="232" t="s">
        <v>5</v>
      </c>
      <c r="J137" s="232" t="s">
        <v>5</v>
      </c>
    </row>
    <row r="138" spans="1:10" ht="15">
      <c r="A138" s="24"/>
      <c r="B138" s="238" t="s">
        <v>897</v>
      </c>
      <c r="C138" s="232"/>
      <c r="D138" s="232">
        <v>4193</v>
      </c>
      <c r="E138" s="232">
        <v>64</v>
      </c>
      <c r="F138" s="232">
        <v>451</v>
      </c>
      <c r="G138" s="243" t="s">
        <v>872</v>
      </c>
      <c r="H138" s="232" t="s">
        <v>5</v>
      </c>
      <c r="I138" s="232" t="s">
        <v>833</v>
      </c>
      <c r="J138" s="232" t="s">
        <v>5</v>
      </c>
    </row>
  </sheetData>
  <sheetProtection/>
  <mergeCells count="6">
    <mergeCell ref="B3:B4"/>
    <mergeCell ref="C3:C4"/>
    <mergeCell ref="B1:J1"/>
    <mergeCell ref="B2:J2"/>
    <mergeCell ref="D3:F3"/>
    <mergeCell ref="G3:J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53.375" style="0" customWidth="1"/>
    <col min="2" max="2" width="22.375" style="0" customWidth="1"/>
    <col min="3" max="4" width="10.00390625" style="0" customWidth="1"/>
    <col min="5" max="6" width="10.125" style="0" customWidth="1"/>
    <col min="7" max="7" width="9.375" style="0" customWidth="1"/>
  </cols>
  <sheetData>
    <row r="1" spans="1:7" ht="16.5">
      <c r="A1" s="267" t="s">
        <v>436</v>
      </c>
      <c r="B1" s="280"/>
      <c r="C1" s="280"/>
      <c r="D1" s="280"/>
      <c r="E1" s="280"/>
      <c r="F1" s="280"/>
      <c r="G1" s="280"/>
    </row>
    <row r="2" spans="1:7" ht="22.5" customHeight="1" thickBot="1">
      <c r="A2" s="312" t="s">
        <v>244</v>
      </c>
      <c r="B2" s="313"/>
      <c r="C2" s="313"/>
      <c r="D2" s="313"/>
      <c r="E2" s="313"/>
      <c r="F2" s="313"/>
      <c r="G2" s="313"/>
    </row>
    <row r="3" spans="1:7" ht="18" customHeight="1">
      <c r="A3" s="366" t="s">
        <v>644</v>
      </c>
      <c r="B3" s="309" t="s">
        <v>650</v>
      </c>
      <c r="C3" s="309" t="s">
        <v>616</v>
      </c>
      <c r="D3" s="382"/>
      <c r="E3" s="382"/>
      <c r="F3" s="382"/>
      <c r="G3" s="383"/>
    </row>
    <row r="4" spans="1:7" ht="16.5">
      <c r="A4" s="367"/>
      <c r="B4" s="333"/>
      <c r="C4" s="22" t="s">
        <v>815</v>
      </c>
      <c r="D4" s="22"/>
      <c r="E4" s="23"/>
      <c r="F4" s="23"/>
      <c r="G4" s="27"/>
    </row>
    <row r="5" spans="1:7" ht="17.25" thickBot="1">
      <c r="A5" s="56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57">
        <v>7</v>
      </c>
    </row>
    <row r="6" spans="1:7" ht="20.25" customHeight="1">
      <c r="A6" s="38" t="s">
        <v>232</v>
      </c>
      <c r="B6" s="40" t="s">
        <v>214</v>
      </c>
      <c r="C6" s="35">
        <v>164.4</v>
      </c>
      <c r="D6" s="38"/>
      <c r="E6" s="38"/>
      <c r="F6" s="38"/>
      <c r="G6" s="38"/>
    </row>
    <row r="7" spans="1:7" ht="18" customHeight="1">
      <c r="A7" s="36" t="s">
        <v>233</v>
      </c>
      <c r="B7" s="35" t="s">
        <v>437</v>
      </c>
      <c r="C7" s="35">
        <v>1800</v>
      </c>
      <c r="D7" s="36"/>
      <c r="E7" s="36"/>
      <c r="F7" s="36"/>
      <c r="G7" s="36"/>
    </row>
    <row r="8" spans="1:7" ht="16.5">
      <c r="A8" s="36" t="s">
        <v>234</v>
      </c>
      <c r="B8" s="35" t="s">
        <v>20</v>
      </c>
      <c r="C8" s="35">
        <v>34.58</v>
      </c>
      <c r="D8" s="36"/>
      <c r="E8" s="36"/>
      <c r="F8" s="36"/>
      <c r="G8" s="36"/>
    </row>
    <row r="9" spans="1:7" ht="19.5">
      <c r="A9" s="36" t="s">
        <v>235</v>
      </c>
      <c r="B9" s="35" t="s">
        <v>437</v>
      </c>
      <c r="C9" s="35">
        <v>248.7</v>
      </c>
      <c r="D9" s="36"/>
      <c r="E9" s="36"/>
      <c r="F9" s="36"/>
      <c r="G9" s="36"/>
    </row>
    <row r="10" spans="1:7" ht="33">
      <c r="A10" s="36" t="s">
        <v>236</v>
      </c>
      <c r="B10" s="35" t="s">
        <v>437</v>
      </c>
      <c r="C10" s="35">
        <v>223.1</v>
      </c>
      <c r="D10" s="36"/>
      <c r="E10" s="36"/>
      <c r="F10" s="36"/>
      <c r="G10" s="36"/>
    </row>
    <row r="11" spans="1:7" ht="33">
      <c r="A11" s="36" t="s">
        <v>243</v>
      </c>
      <c r="B11" s="35" t="s">
        <v>237</v>
      </c>
      <c r="C11" s="35">
        <v>14.95</v>
      </c>
      <c r="D11" s="36"/>
      <c r="E11" s="36"/>
      <c r="F11" s="36"/>
      <c r="G11" s="36"/>
    </row>
    <row r="12" spans="1:7" ht="19.5" customHeight="1">
      <c r="A12" s="36" t="s">
        <v>439</v>
      </c>
      <c r="B12" s="35" t="s">
        <v>437</v>
      </c>
      <c r="C12" s="35">
        <v>474.5</v>
      </c>
      <c r="D12" s="36"/>
      <c r="E12" s="36"/>
      <c r="F12" s="36"/>
      <c r="G12" s="36"/>
    </row>
    <row r="13" spans="1:7" ht="17.25" customHeight="1">
      <c r="A13" s="36" t="s">
        <v>238</v>
      </c>
      <c r="B13" s="35" t="s">
        <v>98</v>
      </c>
      <c r="C13" s="35">
        <v>474.5</v>
      </c>
      <c r="D13" s="36"/>
      <c r="E13" s="36"/>
      <c r="F13" s="36"/>
      <c r="G13" s="36"/>
    </row>
    <row r="14" spans="1:7" ht="20.25" customHeight="1">
      <c r="A14" s="36" t="s">
        <v>239</v>
      </c>
      <c r="B14" s="35" t="s">
        <v>20</v>
      </c>
      <c r="C14" s="35">
        <v>54.8</v>
      </c>
      <c r="D14" s="36"/>
      <c r="E14" s="36"/>
      <c r="F14" s="36"/>
      <c r="G14" s="36"/>
    </row>
    <row r="15" spans="1:7" ht="33">
      <c r="A15" s="36" t="s">
        <v>240</v>
      </c>
      <c r="B15" s="35" t="s">
        <v>214</v>
      </c>
      <c r="C15" s="35">
        <v>11.7</v>
      </c>
      <c r="D15" s="36"/>
      <c r="E15" s="36"/>
      <c r="F15" s="36"/>
      <c r="G15" s="36"/>
    </row>
    <row r="16" spans="1:7" ht="33">
      <c r="A16" s="36" t="s">
        <v>241</v>
      </c>
      <c r="B16" s="35" t="s">
        <v>20</v>
      </c>
      <c r="C16" s="248">
        <v>86.89</v>
      </c>
      <c r="D16" s="36"/>
      <c r="E16" s="36"/>
      <c r="F16" s="36"/>
      <c r="G16" s="36"/>
    </row>
    <row r="17" spans="1:7" ht="33">
      <c r="A17" s="36" t="s">
        <v>242</v>
      </c>
      <c r="B17" s="35" t="s">
        <v>438</v>
      </c>
      <c r="C17" s="35">
        <v>73.1</v>
      </c>
      <c r="D17" s="36"/>
      <c r="E17" s="36"/>
      <c r="F17" s="36"/>
      <c r="G17" s="36"/>
    </row>
    <row r="19" ht="20.25" customHeight="1"/>
    <row r="21" ht="20.25" customHeight="1"/>
    <row r="23" ht="36.75" customHeight="1"/>
    <row r="25" ht="33" customHeight="1"/>
  </sheetData>
  <sheetProtection/>
  <mergeCells count="5">
    <mergeCell ref="A1:G1"/>
    <mergeCell ref="A2:G2"/>
    <mergeCell ref="C3:G3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F24" sqref="F24"/>
    </sheetView>
  </sheetViews>
  <sheetFormatPr defaultColWidth="9.00390625" defaultRowHeight="12.75"/>
  <cols>
    <col min="1" max="1" width="38.00390625" style="0" customWidth="1"/>
    <col min="2" max="2" width="21.25390625" style="0" customWidth="1"/>
    <col min="3" max="4" width="13.125" style="0" customWidth="1"/>
    <col min="5" max="5" width="12.75390625" style="0" customWidth="1"/>
    <col min="6" max="6" width="13.125" style="0" customWidth="1"/>
    <col min="7" max="7" width="13.00390625" style="0" customWidth="1"/>
  </cols>
  <sheetData>
    <row r="1" spans="1:7" ht="16.5">
      <c r="A1" s="267" t="s">
        <v>440</v>
      </c>
      <c r="B1" s="280"/>
      <c r="C1" s="280"/>
      <c r="D1" s="280"/>
      <c r="E1" s="280"/>
      <c r="F1" s="280"/>
      <c r="G1" s="280"/>
    </row>
    <row r="2" spans="1:7" ht="23.25" customHeight="1">
      <c r="A2" s="269" t="s">
        <v>255</v>
      </c>
      <c r="B2" s="386"/>
      <c r="C2" s="386"/>
      <c r="D2" s="386"/>
      <c r="E2" s="386"/>
      <c r="F2" s="386"/>
      <c r="G2" s="386"/>
    </row>
    <row r="3" spans="1:7" ht="17.25" thickBot="1">
      <c r="A3" s="282" t="s">
        <v>646</v>
      </c>
      <c r="B3" s="387"/>
      <c r="C3" s="387"/>
      <c r="D3" s="387"/>
      <c r="E3" s="387"/>
      <c r="F3" s="387"/>
      <c r="G3" s="387"/>
    </row>
    <row r="4" spans="1:7" ht="19.5" customHeight="1">
      <c r="A4" s="384" t="s">
        <v>644</v>
      </c>
      <c r="B4" s="385" t="s">
        <v>650</v>
      </c>
      <c r="C4" s="388" t="s">
        <v>616</v>
      </c>
      <c r="D4" s="382"/>
      <c r="E4" s="382"/>
      <c r="F4" s="382"/>
      <c r="G4" s="383"/>
    </row>
    <row r="5" spans="1:7" ht="16.5">
      <c r="A5" s="303"/>
      <c r="B5" s="305"/>
      <c r="C5" s="35" t="s">
        <v>776</v>
      </c>
      <c r="D5" s="35"/>
      <c r="E5" s="36"/>
      <c r="F5" s="36"/>
      <c r="G5" s="55"/>
    </row>
    <row r="6" spans="1:7" ht="17.25" thickBot="1">
      <c r="A6" s="41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7">
        <v>7</v>
      </c>
    </row>
    <row r="7" spans="1:7" ht="16.5">
      <c r="A7" s="38" t="s">
        <v>254</v>
      </c>
      <c r="B7" s="40"/>
      <c r="C7" s="40" t="s">
        <v>824</v>
      </c>
      <c r="D7" s="38"/>
      <c r="E7" s="38"/>
      <c r="F7" s="38"/>
      <c r="G7" s="38"/>
    </row>
    <row r="8" spans="1:7" ht="33">
      <c r="A8" s="36" t="s">
        <v>245</v>
      </c>
      <c r="B8" s="35" t="s">
        <v>246</v>
      </c>
      <c r="C8" s="35">
        <v>0</v>
      </c>
      <c r="D8" s="36"/>
      <c r="E8" s="36"/>
      <c r="F8" s="36"/>
      <c r="G8" s="36"/>
    </row>
    <row r="9" spans="1:7" ht="16.5">
      <c r="A9" s="36" t="s">
        <v>247</v>
      </c>
      <c r="B9" s="35" t="s">
        <v>248</v>
      </c>
      <c r="C9" s="35">
        <v>0</v>
      </c>
      <c r="D9" s="36"/>
      <c r="E9" s="36"/>
      <c r="F9" s="36"/>
      <c r="G9" s="36"/>
    </row>
    <row r="10" spans="1:7" ht="33">
      <c r="A10" s="36" t="s">
        <v>249</v>
      </c>
      <c r="B10" s="35" t="s">
        <v>214</v>
      </c>
      <c r="C10" s="35">
        <v>864</v>
      </c>
      <c r="D10" s="35"/>
      <c r="E10" s="35"/>
      <c r="F10" s="36"/>
      <c r="G10" s="36"/>
    </row>
    <row r="11" spans="1:7" ht="16.5">
      <c r="A11" s="36" t="s">
        <v>250</v>
      </c>
      <c r="B11" s="35"/>
      <c r="C11" s="35"/>
      <c r="D11" s="35"/>
      <c r="E11" s="35"/>
      <c r="F11" s="36"/>
      <c r="G11" s="36"/>
    </row>
    <row r="12" spans="1:7" ht="20.25" customHeight="1">
      <c r="A12" s="36" t="s">
        <v>251</v>
      </c>
      <c r="B12" s="35" t="s">
        <v>214</v>
      </c>
      <c r="C12" s="35">
        <v>426</v>
      </c>
      <c r="D12" s="35"/>
      <c r="E12" s="35"/>
      <c r="F12" s="36"/>
      <c r="G12" s="36"/>
    </row>
    <row r="13" spans="1:7" ht="16.5">
      <c r="A13" s="36" t="s">
        <v>252</v>
      </c>
      <c r="B13" s="35" t="s">
        <v>214</v>
      </c>
      <c r="C13" s="35">
        <v>438</v>
      </c>
      <c r="D13" s="35"/>
      <c r="E13" s="35"/>
      <c r="F13" s="36"/>
      <c r="G13" s="36"/>
    </row>
    <row r="14" spans="1:7" ht="16.5">
      <c r="A14" s="36" t="s">
        <v>253</v>
      </c>
      <c r="B14" s="35" t="s">
        <v>248</v>
      </c>
      <c r="C14" s="35">
        <v>30.844</v>
      </c>
      <c r="D14" s="35"/>
      <c r="E14" s="35"/>
      <c r="F14" s="36"/>
      <c r="G14" s="36"/>
    </row>
    <row r="15" spans="1:7" ht="16.5">
      <c r="A15" s="6"/>
      <c r="B15" s="12"/>
      <c r="C15" s="6"/>
      <c r="D15" s="6"/>
      <c r="E15" s="6"/>
      <c r="F15" s="6"/>
      <c r="G15" s="6"/>
    </row>
    <row r="16" ht="20.25" customHeight="1"/>
  </sheetData>
  <sheetProtection/>
  <mergeCells count="6">
    <mergeCell ref="A4:A5"/>
    <mergeCell ref="B4:B5"/>
    <mergeCell ref="A1:G1"/>
    <mergeCell ref="A2:G2"/>
    <mergeCell ref="A3:G3"/>
    <mergeCell ref="C4:G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zoomScalePageLayoutView="0" workbookViewId="0" topLeftCell="A1">
      <selection activeCell="G23" sqref="G23"/>
    </sheetView>
  </sheetViews>
  <sheetFormatPr defaultColWidth="9.00390625" defaultRowHeight="12.75"/>
  <cols>
    <col min="1" max="1" width="48.125" style="0" customWidth="1"/>
    <col min="2" max="2" width="18.375" style="0" customWidth="1"/>
    <col min="3" max="4" width="15.125" style="0" customWidth="1"/>
    <col min="5" max="6" width="15.25390625" style="0" customWidth="1"/>
  </cols>
  <sheetData>
    <row r="1" spans="1:6" ht="16.5">
      <c r="A1" s="389" t="s">
        <v>441</v>
      </c>
      <c r="B1" s="280"/>
      <c r="C1" s="280"/>
      <c r="D1" s="280"/>
      <c r="E1" s="280"/>
      <c r="F1" s="280"/>
    </row>
    <row r="2" spans="1:6" ht="27" customHeight="1" thickBot="1">
      <c r="A2" s="390" t="s">
        <v>264</v>
      </c>
      <c r="B2" s="391"/>
      <c r="C2" s="391"/>
      <c r="D2" s="391"/>
      <c r="E2" s="391"/>
      <c r="F2" s="391"/>
    </row>
    <row r="3" spans="1:6" ht="21" customHeight="1">
      <c r="A3" s="392" t="s">
        <v>644</v>
      </c>
      <c r="B3" s="388" t="s">
        <v>650</v>
      </c>
      <c r="C3" s="388" t="s">
        <v>616</v>
      </c>
      <c r="D3" s="382"/>
      <c r="E3" s="382"/>
      <c r="F3" s="383"/>
    </row>
    <row r="4" spans="1:6" ht="17.25" customHeight="1">
      <c r="A4" s="367"/>
      <c r="B4" s="333"/>
      <c r="C4" s="35" t="s">
        <v>776</v>
      </c>
      <c r="D4" s="35"/>
      <c r="E4" s="35"/>
      <c r="F4" s="46"/>
    </row>
    <row r="5" spans="1:6" ht="17.25" thickBot="1">
      <c r="A5" s="41">
        <v>1</v>
      </c>
      <c r="B5" s="42">
        <v>2</v>
      </c>
      <c r="C5" s="42">
        <v>3</v>
      </c>
      <c r="D5" s="42">
        <v>4</v>
      </c>
      <c r="E5" s="42">
        <v>5</v>
      </c>
      <c r="F5" s="47">
        <v>6</v>
      </c>
    </row>
    <row r="6" spans="1:6" ht="16.5">
      <c r="A6" s="38" t="s">
        <v>256</v>
      </c>
      <c r="B6" s="40" t="s">
        <v>90</v>
      </c>
      <c r="C6" s="38">
        <v>61</v>
      </c>
      <c r="D6" s="38"/>
      <c r="E6" s="38"/>
      <c r="F6" s="38"/>
    </row>
    <row r="7" spans="1:6" ht="26.25" customHeight="1">
      <c r="A7" s="36" t="s">
        <v>257</v>
      </c>
      <c r="B7" s="35" t="s">
        <v>214</v>
      </c>
      <c r="C7" s="36">
        <v>14.4</v>
      </c>
      <c r="D7" s="36"/>
      <c r="E7" s="36"/>
      <c r="F7" s="36"/>
    </row>
    <row r="8" spans="1:6" ht="39.75" customHeight="1">
      <c r="A8" s="36" t="s">
        <v>258</v>
      </c>
      <c r="B8" s="35" t="s">
        <v>259</v>
      </c>
      <c r="C8" s="36">
        <v>20.6</v>
      </c>
      <c r="D8" s="36"/>
      <c r="E8" s="36"/>
      <c r="F8" s="36"/>
    </row>
    <row r="9" spans="1:6" ht="21.75" customHeight="1">
      <c r="A9" s="36" t="s">
        <v>260</v>
      </c>
      <c r="B9" s="35" t="s">
        <v>259</v>
      </c>
      <c r="C9" s="36">
        <v>0</v>
      </c>
      <c r="D9" s="36"/>
      <c r="E9" s="36"/>
      <c r="F9" s="36"/>
    </row>
    <row r="10" spans="1:6" ht="37.5" customHeight="1">
      <c r="A10" s="36" t="s">
        <v>261</v>
      </c>
      <c r="B10" s="35" t="s">
        <v>263</v>
      </c>
      <c r="C10" s="36">
        <v>21.246</v>
      </c>
      <c r="D10" s="36"/>
      <c r="E10" s="36"/>
      <c r="F10" s="36"/>
    </row>
    <row r="11" spans="1:6" ht="20.25" customHeight="1">
      <c r="A11" s="36" t="s">
        <v>262</v>
      </c>
      <c r="B11" s="35"/>
      <c r="C11" s="252">
        <v>13.333</v>
      </c>
      <c r="D11" s="36"/>
      <c r="E11" s="36"/>
      <c r="F11" s="36"/>
    </row>
    <row r="12" spans="1:6" ht="17.25" customHeight="1">
      <c r="A12" s="6"/>
      <c r="B12" s="12"/>
      <c r="C12" s="6"/>
      <c r="D12" s="6"/>
      <c r="E12" s="6"/>
      <c r="F12" s="6"/>
    </row>
    <row r="13" spans="1:6" ht="16.5">
      <c r="A13" s="6"/>
      <c r="B13" s="12"/>
      <c r="C13" s="6"/>
      <c r="D13" s="6"/>
      <c r="E13" s="6"/>
      <c r="F13" s="6"/>
    </row>
    <row r="14" spans="1:6" ht="16.5">
      <c r="A14" s="6"/>
      <c r="B14" s="12"/>
      <c r="C14" s="6"/>
      <c r="D14" s="6"/>
      <c r="E14" s="6"/>
      <c r="F14" s="6"/>
    </row>
    <row r="15" spans="1:6" ht="16.5">
      <c r="A15" s="6"/>
      <c r="B15" s="12"/>
      <c r="C15" s="6"/>
      <c r="D15" s="6"/>
      <c r="E15" s="6"/>
      <c r="F15" s="6"/>
    </row>
    <row r="16" spans="1:6" ht="16.5">
      <c r="A16" s="6"/>
      <c r="B16" s="12"/>
      <c r="C16" s="6"/>
      <c r="D16" s="6"/>
      <c r="E16" s="6"/>
      <c r="F16" s="6"/>
    </row>
  </sheetData>
  <sheetProtection/>
  <mergeCells count="5">
    <mergeCell ref="A1:F1"/>
    <mergeCell ref="A2:F2"/>
    <mergeCell ref="C3:F3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2.75"/>
  <cols>
    <col min="1" max="1" width="42.25390625" style="0" customWidth="1"/>
    <col min="2" max="2" width="20.00390625" style="0" customWidth="1"/>
    <col min="3" max="3" width="12.625" style="0" customWidth="1"/>
    <col min="4" max="4" width="11.875" style="0" customWidth="1"/>
    <col min="5" max="5" width="12.25390625" style="0" customWidth="1"/>
    <col min="6" max="6" width="11.375" style="0" customWidth="1"/>
    <col min="7" max="7" width="10.75390625" style="0" customWidth="1"/>
  </cols>
  <sheetData>
    <row r="1" spans="1:7" ht="16.5">
      <c r="A1" s="393" t="s">
        <v>442</v>
      </c>
      <c r="B1" s="280"/>
      <c r="C1" s="280"/>
      <c r="D1" s="280"/>
      <c r="E1" s="280"/>
      <c r="F1" s="280"/>
      <c r="G1" s="280"/>
    </row>
    <row r="2" spans="1:7" ht="24" customHeight="1" thickBot="1">
      <c r="A2" s="390" t="s">
        <v>277</v>
      </c>
      <c r="B2" s="364"/>
      <c r="C2" s="364"/>
      <c r="D2" s="364"/>
      <c r="E2" s="364"/>
      <c r="F2" s="364"/>
      <c r="G2" s="364"/>
    </row>
    <row r="3" spans="1:7" ht="18" customHeight="1">
      <c r="A3" s="384" t="s">
        <v>644</v>
      </c>
      <c r="B3" s="385" t="s">
        <v>650</v>
      </c>
      <c r="C3" s="385" t="s">
        <v>616</v>
      </c>
      <c r="D3" s="315"/>
      <c r="E3" s="315"/>
      <c r="F3" s="315"/>
      <c r="G3" s="316"/>
    </row>
    <row r="4" spans="1:7" ht="16.5">
      <c r="A4" s="303"/>
      <c r="B4" s="305"/>
      <c r="C4" s="35" t="s">
        <v>776</v>
      </c>
      <c r="D4" s="35"/>
      <c r="E4" s="35"/>
      <c r="F4" s="35"/>
      <c r="G4" s="46"/>
    </row>
    <row r="5" spans="1:7" ht="17.25" thickBot="1">
      <c r="A5" s="41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7">
        <v>7</v>
      </c>
    </row>
    <row r="6" spans="1:7" ht="20.25" customHeight="1">
      <c r="A6" s="38" t="s">
        <v>265</v>
      </c>
      <c r="B6" s="40" t="s">
        <v>287</v>
      </c>
      <c r="C6" s="38">
        <v>510378</v>
      </c>
      <c r="D6" s="38"/>
      <c r="E6" s="38"/>
      <c r="F6" s="38"/>
      <c r="G6" s="38"/>
    </row>
    <row r="7" spans="1:7" ht="18.75" customHeight="1">
      <c r="A7" s="36" t="s">
        <v>266</v>
      </c>
      <c r="B7" s="35"/>
      <c r="C7" s="36"/>
      <c r="D7" s="36"/>
      <c r="E7" s="36"/>
      <c r="F7" s="36"/>
      <c r="G7" s="36"/>
    </row>
    <row r="8" spans="1:7" ht="19.5">
      <c r="A8" s="36" t="s">
        <v>267</v>
      </c>
      <c r="B8" s="35" t="s">
        <v>443</v>
      </c>
      <c r="C8" s="36">
        <v>18.98</v>
      </c>
      <c r="D8" s="36"/>
      <c r="E8" s="36"/>
      <c r="F8" s="36"/>
      <c r="G8" s="36"/>
    </row>
    <row r="9" spans="1:7" ht="19.5">
      <c r="A9" s="36" t="s">
        <v>268</v>
      </c>
      <c r="B9" s="35" t="s">
        <v>443</v>
      </c>
      <c r="C9" s="36">
        <v>14.238</v>
      </c>
      <c r="D9" s="36"/>
      <c r="E9" s="36"/>
      <c r="F9" s="36"/>
      <c r="G9" s="36"/>
    </row>
    <row r="10" spans="1:7" ht="16.5">
      <c r="A10" s="36" t="s">
        <v>269</v>
      </c>
      <c r="B10" s="35" t="s">
        <v>270</v>
      </c>
      <c r="C10" s="36">
        <v>0.004</v>
      </c>
      <c r="D10" s="36"/>
      <c r="E10" s="36"/>
      <c r="F10" s="36"/>
      <c r="G10" s="36"/>
    </row>
    <row r="11" spans="1:7" ht="16.5">
      <c r="A11" s="36" t="s">
        <v>271</v>
      </c>
      <c r="B11" s="35" t="s">
        <v>270</v>
      </c>
      <c r="C11" s="36">
        <v>0.004</v>
      </c>
      <c r="D11" s="36"/>
      <c r="E11" s="36"/>
      <c r="F11" s="36"/>
      <c r="G11" s="36"/>
    </row>
    <row r="12" spans="1:9" ht="16.5">
      <c r="A12" s="36" t="s">
        <v>272</v>
      </c>
      <c r="B12" s="35" t="s">
        <v>90</v>
      </c>
      <c r="C12" s="36">
        <v>6781</v>
      </c>
      <c r="D12" s="36"/>
      <c r="E12" s="36"/>
      <c r="F12" s="36"/>
      <c r="G12" s="36"/>
      <c r="I12" t="s">
        <v>930</v>
      </c>
    </row>
    <row r="13" spans="1:7" ht="16.5">
      <c r="A13" s="36" t="s">
        <v>87</v>
      </c>
      <c r="B13" s="35"/>
      <c r="C13" s="36"/>
      <c r="D13" s="36"/>
      <c r="E13" s="36"/>
      <c r="F13" s="36"/>
      <c r="G13" s="36"/>
    </row>
    <row r="14" spans="1:7" ht="16.5">
      <c r="A14" s="36" t="s">
        <v>273</v>
      </c>
      <c r="B14" s="35" t="s">
        <v>90</v>
      </c>
      <c r="C14" s="36">
        <v>6781</v>
      </c>
      <c r="D14" s="36"/>
      <c r="E14" s="36"/>
      <c r="F14" s="36"/>
      <c r="G14" s="36"/>
    </row>
    <row r="15" spans="1:7" ht="16.5">
      <c r="A15" s="36" t="s">
        <v>274</v>
      </c>
      <c r="B15" s="35" t="s">
        <v>90</v>
      </c>
      <c r="C15" s="36">
        <v>0</v>
      </c>
      <c r="D15" s="36"/>
      <c r="E15" s="36"/>
      <c r="F15" s="36"/>
      <c r="G15" s="36"/>
    </row>
    <row r="16" spans="1:7" ht="16.5">
      <c r="A16" s="36" t="s">
        <v>276</v>
      </c>
      <c r="B16" s="35" t="s">
        <v>275</v>
      </c>
      <c r="C16" s="36">
        <v>96.5</v>
      </c>
      <c r="D16" s="36"/>
      <c r="E16" s="36"/>
      <c r="F16" s="36"/>
      <c r="G16" s="36"/>
    </row>
  </sheetData>
  <sheetProtection/>
  <mergeCells count="5">
    <mergeCell ref="A1:G1"/>
    <mergeCell ref="A2:G2"/>
    <mergeCell ref="A3:A4"/>
    <mergeCell ref="B3:B4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zoomScalePageLayoutView="0" workbookViewId="0" topLeftCell="A16">
      <selection activeCell="J29" sqref="J29"/>
    </sheetView>
  </sheetViews>
  <sheetFormatPr defaultColWidth="9.00390625" defaultRowHeight="12.75"/>
  <cols>
    <col min="1" max="1" width="66.25390625" style="0" customWidth="1"/>
    <col min="2" max="2" width="21.25390625" style="0" customWidth="1"/>
    <col min="3" max="3" width="10.75390625" style="45" customWidth="1"/>
    <col min="4" max="6" width="10.25390625" style="0" customWidth="1"/>
  </cols>
  <sheetData>
    <row r="1" spans="1:6" ht="16.5">
      <c r="A1" s="389" t="s">
        <v>444</v>
      </c>
      <c r="B1" s="280"/>
      <c r="C1" s="280"/>
      <c r="D1" s="280"/>
      <c r="E1" s="280"/>
      <c r="F1" s="280"/>
    </row>
    <row r="2" spans="1:6" ht="21" customHeight="1">
      <c r="A2" s="269" t="s">
        <v>278</v>
      </c>
      <c r="B2" s="386"/>
      <c r="C2" s="386"/>
      <c r="D2" s="386"/>
      <c r="E2" s="386"/>
      <c r="F2" s="386"/>
    </row>
    <row r="3" spans="1:6" ht="39" customHeight="1">
      <c r="A3" s="397" t="s">
        <v>279</v>
      </c>
      <c r="B3" s="398"/>
      <c r="C3" s="398"/>
      <c r="D3" s="398"/>
      <c r="E3" s="398"/>
      <c r="F3" s="398"/>
    </row>
    <row r="4" spans="1:6" ht="18.75" customHeight="1" thickBot="1">
      <c r="A4" s="399" t="s">
        <v>280</v>
      </c>
      <c r="B4" s="400"/>
      <c r="C4" s="400"/>
      <c r="D4" s="400"/>
      <c r="E4" s="400"/>
      <c r="F4" s="400"/>
    </row>
    <row r="5" spans="1:7" ht="16.5">
      <c r="A5" s="273" t="s">
        <v>644</v>
      </c>
      <c r="B5" s="304" t="s">
        <v>650</v>
      </c>
      <c r="C5" s="394" t="s">
        <v>616</v>
      </c>
      <c r="D5" s="395"/>
      <c r="E5" s="395"/>
      <c r="F5" s="396"/>
      <c r="G5" s="59"/>
    </row>
    <row r="6" spans="1:7" ht="16.5">
      <c r="A6" s="303"/>
      <c r="B6" s="305"/>
      <c r="C6" s="22" t="s">
        <v>776</v>
      </c>
      <c r="D6" s="22"/>
      <c r="E6" s="22"/>
      <c r="F6" s="50"/>
      <c r="G6" s="59"/>
    </row>
    <row r="7" spans="1:7" ht="17.25" thickBot="1">
      <c r="A7" s="56">
        <v>1</v>
      </c>
      <c r="B7" s="39">
        <v>2</v>
      </c>
      <c r="C7" s="110">
        <v>3</v>
      </c>
      <c r="D7" s="110">
        <v>4</v>
      </c>
      <c r="E7" s="110">
        <v>5</v>
      </c>
      <c r="F7" s="132">
        <v>6</v>
      </c>
      <c r="G7" s="59"/>
    </row>
    <row r="8" spans="1:7" ht="33">
      <c r="A8" s="25" t="s">
        <v>445</v>
      </c>
      <c r="B8" s="15" t="s">
        <v>90</v>
      </c>
      <c r="C8" s="35">
        <v>1</v>
      </c>
      <c r="D8" s="22"/>
      <c r="E8" s="22"/>
      <c r="F8" s="22"/>
      <c r="G8" s="59"/>
    </row>
    <row r="9" spans="1:7" ht="49.5">
      <c r="A9" s="25" t="s">
        <v>446</v>
      </c>
      <c r="B9" s="15" t="s">
        <v>214</v>
      </c>
      <c r="C9" s="35">
        <v>840.029</v>
      </c>
      <c r="D9" s="22"/>
      <c r="E9" s="22"/>
      <c r="F9" s="22"/>
      <c r="G9" s="59"/>
    </row>
    <row r="10" spans="1:7" ht="16.5">
      <c r="A10" s="25" t="s">
        <v>447</v>
      </c>
      <c r="B10" s="15" t="s">
        <v>214</v>
      </c>
      <c r="C10" s="35">
        <v>389.558</v>
      </c>
      <c r="D10" s="22"/>
      <c r="E10" s="22"/>
      <c r="F10" s="22"/>
      <c r="G10" s="59"/>
    </row>
    <row r="11" spans="1:7" ht="33">
      <c r="A11" s="25" t="s">
        <v>448</v>
      </c>
      <c r="B11" s="15" t="s">
        <v>214</v>
      </c>
      <c r="C11" s="35">
        <v>0</v>
      </c>
      <c r="D11" s="22"/>
      <c r="E11" s="22"/>
      <c r="F11" s="22"/>
      <c r="G11" s="59"/>
    </row>
    <row r="12" spans="1:7" ht="16.5">
      <c r="A12" s="25" t="s">
        <v>447</v>
      </c>
      <c r="B12" s="15" t="s">
        <v>214</v>
      </c>
      <c r="C12" s="35">
        <v>0</v>
      </c>
      <c r="D12" s="22"/>
      <c r="E12" s="22"/>
      <c r="F12" s="22"/>
      <c r="G12" s="59"/>
    </row>
    <row r="13" spans="1:7" ht="49.5">
      <c r="A13" s="25" t="s">
        <v>501</v>
      </c>
      <c r="B13" s="15" t="s">
        <v>214</v>
      </c>
      <c r="C13" s="35">
        <v>209.059</v>
      </c>
      <c r="D13" s="22"/>
      <c r="E13" s="22"/>
      <c r="F13" s="22"/>
      <c r="G13" s="59"/>
    </row>
    <row r="14" spans="1:7" ht="16.5">
      <c r="A14" s="25" t="s">
        <v>447</v>
      </c>
      <c r="B14" s="15" t="s">
        <v>214</v>
      </c>
      <c r="C14" s="35">
        <v>209.059</v>
      </c>
      <c r="D14" s="22"/>
      <c r="E14" s="22"/>
      <c r="F14" s="22"/>
      <c r="G14" s="59"/>
    </row>
    <row r="15" spans="1:7" ht="33">
      <c r="A15" s="25" t="s">
        <v>449</v>
      </c>
      <c r="B15" s="15" t="s">
        <v>214</v>
      </c>
      <c r="C15" s="35">
        <v>630.97</v>
      </c>
      <c r="D15" s="22"/>
      <c r="E15" s="22"/>
      <c r="F15" s="22"/>
      <c r="G15" s="59"/>
    </row>
    <row r="16" spans="1:7" ht="16.5">
      <c r="A16" s="25" t="s">
        <v>447</v>
      </c>
      <c r="B16" s="15" t="s">
        <v>214</v>
      </c>
      <c r="C16" s="35">
        <v>180.499</v>
      </c>
      <c r="D16" s="22"/>
      <c r="E16" s="22"/>
      <c r="F16" s="22"/>
      <c r="G16" s="59"/>
    </row>
    <row r="17" spans="1:7" ht="33">
      <c r="A17" s="25" t="s">
        <v>502</v>
      </c>
      <c r="B17" s="15" t="s">
        <v>214</v>
      </c>
      <c r="C17" s="35">
        <v>0</v>
      </c>
      <c r="D17" s="22"/>
      <c r="E17" s="22"/>
      <c r="F17" s="22"/>
      <c r="G17" s="59"/>
    </row>
    <row r="18" spans="1:7" ht="16.5">
      <c r="A18" s="25" t="s">
        <v>447</v>
      </c>
      <c r="B18" s="15" t="s">
        <v>214</v>
      </c>
      <c r="C18" s="35">
        <v>0</v>
      </c>
      <c r="D18" s="22"/>
      <c r="E18" s="22"/>
      <c r="F18" s="22"/>
      <c r="G18" s="59"/>
    </row>
    <row r="19" spans="1:7" ht="49.5">
      <c r="A19" s="25" t="s">
        <v>450</v>
      </c>
      <c r="B19" s="15" t="s">
        <v>20</v>
      </c>
      <c r="C19" s="35">
        <v>46.37</v>
      </c>
      <c r="D19" s="22"/>
      <c r="E19" s="22"/>
      <c r="F19" s="22"/>
      <c r="G19" s="59"/>
    </row>
    <row r="20" spans="1:7" ht="82.5">
      <c r="A20" s="25" t="s">
        <v>451</v>
      </c>
      <c r="B20" s="15" t="s">
        <v>452</v>
      </c>
      <c r="C20" s="35">
        <v>335.16</v>
      </c>
      <c r="D20" s="22"/>
      <c r="E20" s="22"/>
      <c r="F20" s="22"/>
      <c r="G20" s="59"/>
    </row>
    <row r="21" spans="1:7" ht="33">
      <c r="A21" s="25" t="s">
        <v>453</v>
      </c>
      <c r="B21" s="15" t="s">
        <v>90</v>
      </c>
      <c r="C21" s="35">
        <v>5</v>
      </c>
      <c r="D21" s="22"/>
      <c r="E21" s="22"/>
      <c r="F21" s="22"/>
      <c r="G21" s="59"/>
    </row>
    <row r="22" spans="1:7" ht="33">
      <c r="A22" s="25" t="s">
        <v>454</v>
      </c>
      <c r="B22" s="15" t="s">
        <v>647</v>
      </c>
      <c r="C22" s="35">
        <v>109</v>
      </c>
      <c r="D22" s="22"/>
      <c r="E22" s="22"/>
      <c r="F22" s="22"/>
      <c r="G22" s="59"/>
    </row>
    <row r="23" spans="1:7" ht="16.5">
      <c r="A23" s="25" t="s">
        <v>455</v>
      </c>
      <c r="B23" s="15" t="s">
        <v>546</v>
      </c>
      <c r="C23" s="35">
        <v>0</v>
      </c>
      <c r="D23" s="22"/>
      <c r="E23" s="22"/>
      <c r="F23" s="22"/>
      <c r="G23" s="59"/>
    </row>
    <row r="24" spans="1:7" ht="16.5">
      <c r="A24" s="25" t="s">
        <v>456</v>
      </c>
      <c r="B24" s="15" t="s">
        <v>457</v>
      </c>
      <c r="C24" s="35">
        <v>0</v>
      </c>
      <c r="D24" s="22"/>
      <c r="E24" s="22"/>
      <c r="F24" s="22"/>
      <c r="G24" s="59"/>
    </row>
    <row r="25" spans="1:7" ht="16.5">
      <c r="A25" s="25" t="s">
        <v>458</v>
      </c>
      <c r="B25" s="15" t="s">
        <v>90</v>
      </c>
      <c r="C25" s="35">
        <v>1</v>
      </c>
      <c r="D25" s="22"/>
      <c r="E25" s="22"/>
      <c r="F25" s="22"/>
      <c r="G25" s="59"/>
    </row>
    <row r="26" spans="1:7" ht="16.5">
      <c r="A26" s="25" t="s">
        <v>459</v>
      </c>
      <c r="B26" s="15" t="s">
        <v>90</v>
      </c>
      <c r="C26" s="35">
        <v>0</v>
      </c>
      <c r="D26" s="22"/>
      <c r="E26" s="22"/>
      <c r="F26" s="22"/>
      <c r="G26" s="59"/>
    </row>
    <row r="27" spans="1:7" ht="16.5">
      <c r="A27" s="25" t="s">
        <v>460</v>
      </c>
      <c r="B27" s="15" t="s">
        <v>90</v>
      </c>
      <c r="C27" s="35">
        <v>0</v>
      </c>
      <c r="D27" s="22"/>
      <c r="E27" s="22"/>
      <c r="F27" s="22"/>
      <c r="G27" s="59"/>
    </row>
    <row r="28" spans="1:7" ht="16.5">
      <c r="A28" s="25" t="s">
        <v>461</v>
      </c>
      <c r="B28" s="15" t="s">
        <v>90</v>
      </c>
      <c r="C28" s="35">
        <v>0</v>
      </c>
      <c r="D28" s="22"/>
      <c r="E28" s="22"/>
      <c r="F28" s="22"/>
      <c r="G28" s="59"/>
    </row>
    <row r="29" spans="1:7" ht="16.5">
      <c r="A29" s="25" t="s">
        <v>462</v>
      </c>
      <c r="B29" s="15" t="s">
        <v>90</v>
      </c>
      <c r="C29" s="35">
        <v>0</v>
      </c>
      <c r="D29" s="22"/>
      <c r="E29" s="22"/>
      <c r="F29" s="22"/>
      <c r="G29" s="59"/>
    </row>
    <row r="30" ht="16.5">
      <c r="C30" s="249"/>
    </row>
    <row r="31" spans="1:7" ht="33">
      <c r="A31" s="25" t="s">
        <v>463</v>
      </c>
      <c r="B31" s="15" t="s">
        <v>464</v>
      </c>
      <c r="C31" s="35">
        <v>1120</v>
      </c>
      <c r="D31" s="22"/>
      <c r="E31" s="22"/>
      <c r="F31" s="22"/>
      <c r="G31" s="59"/>
    </row>
    <row r="32" spans="1:7" ht="16.5">
      <c r="A32" s="25" t="s">
        <v>465</v>
      </c>
      <c r="B32" s="15" t="s">
        <v>464</v>
      </c>
      <c r="C32" s="35">
        <v>1120</v>
      </c>
      <c r="D32" s="22"/>
      <c r="E32" s="22"/>
      <c r="F32" s="22"/>
      <c r="G32" s="59"/>
    </row>
    <row r="33" spans="1:7" ht="16.5">
      <c r="A33" s="25" t="s">
        <v>466</v>
      </c>
      <c r="B33" s="15" t="s">
        <v>464</v>
      </c>
      <c r="C33" s="35">
        <v>0</v>
      </c>
      <c r="D33" s="22"/>
      <c r="E33" s="22"/>
      <c r="F33" s="22"/>
      <c r="G33" s="59"/>
    </row>
    <row r="34" spans="1:7" ht="16.5">
      <c r="A34" s="25" t="s">
        <v>467</v>
      </c>
      <c r="B34" s="15" t="s">
        <v>464</v>
      </c>
      <c r="C34" s="35">
        <v>0</v>
      </c>
      <c r="D34" s="22"/>
      <c r="E34" s="22"/>
      <c r="F34" s="22"/>
      <c r="G34" s="59"/>
    </row>
    <row r="35" spans="1:7" ht="16.5">
      <c r="A35" s="25" t="s">
        <v>468</v>
      </c>
      <c r="B35" s="15" t="s">
        <v>464</v>
      </c>
      <c r="C35" s="35">
        <v>0</v>
      </c>
      <c r="D35" s="22"/>
      <c r="E35" s="22"/>
      <c r="F35" s="22"/>
      <c r="G35" s="59"/>
    </row>
    <row r="36" spans="1:7" ht="16.5">
      <c r="A36" s="25" t="s">
        <v>469</v>
      </c>
      <c r="B36" s="15" t="s">
        <v>464</v>
      </c>
      <c r="C36" s="35">
        <v>0</v>
      </c>
      <c r="D36" s="22"/>
      <c r="E36" s="22"/>
      <c r="F36" s="22"/>
      <c r="G36" s="59"/>
    </row>
    <row r="37" spans="1:7" ht="33">
      <c r="A37" s="25" t="s">
        <v>470</v>
      </c>
      <c r="B37" s="15" t="s">
        <v>471</v>
      </c>
      <c r="C37" s="35">
        <v>0.014</v>
      </c>
      <c r="D37" s="22"/>
      <c r="E37" s="22"/>
      <c r="F37" s="22"/>
      <c r="G37" s="59"/>
    </row>
  </sheetData>
  <sheetProtection/>
  <mergeCells count="7">
    <mergeCell ref="A5:A6"/>
    <mergeCell ref="B5:B6"/>
    <mergeCell ref="C5:F5"/>
    <mergeCell ref="A1:F1"/>
    <mergeCell ref="A2:F2"/>
    <mergeCell ref="A3:F3"/>
    <mergeCell ref="A4:F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L11" sqref="L11"/>
    </sheetView>
  </sheetViews>
  <sheetFormatPr defaultColWidth="9.00390625" defaultRowHeight="12.75"/>
  <cols>
    <col min="1" max="1" width="52.00390625" style="0" customWidth="1"/>
    <col min="2" max="2" width="16.00390625" style="0" customWidth="1"/>
    <col min="3" max="3" width="11.75390625" style="45" customWidth="1"/>
    <col min="4" max="4" width="11.125" style="0" customWidth="1"/>
    <col min="5" max="5" width="10.75390625" style="0" customWidth="1"/>
    <col min="6" max="6" width="12.00390625" style="0" customWidth="1"/>
    <col min="7" max="7" width="10.75390625" style="0" customWidth="1"/>
    <col min="8" max="8" width="0.2421875" style="0" customWidth="1"/>
  </cols>
  <sheetData>
    <row r="1" spans="1:7" ht="16.5">
      <c r="A1" s="267" t="s">
        <v>483</v>
      </c>
      <c r="B1" s="361"/>
      <c r="C1" s="361"/>
      <c r="D1" s="361"/>
      <c r="E1" s="361"/>
      <c r="F1" s="361"/>
      <c r="G1" s="361"/>
    </row>
    <row r="2" spans="1:7" ht="28.5" customHeight="1" thickBot="1">
      <c r="A2" s="390" t="s">
        <v>295</v>
      </c>
      <c r="B2" s="402"/>
      <c r="C2" s="402"/>
      <c r="D2" s="402"/>
      <c r="E2" s="402"/>
      <c r="F2" s="402"/>
      <c r="G2" s="402"/>
    </row>
    <row r="3" spans="1:7" ht="16.5">
      <c r="A3" s="273" t="s">
        <v>644</v>
      </c>
      <c r="B3" s="309" t="s">
        <v>650</v>
      </c>
      <c r="C3" s="309" t="s">
        <v>616</v>
      </c>
      <c r="D3" s="309"/>
      <c r="E3" s="309"/>
      <c r="F3" s="309"/>
      <c r="G3" s="310"/>
    </row>
    <row r="4" spans="1:7" ht="16.5">
      <c r="A4" s="363"/>
      <c r="B4" s="401"/>
      <c r="C4" s="22" t="s">
        <v>776</v>
      </c>
      <c r="D4" s="22"/>
      <c r="E4" s="22"/>
      <c r="F4" s="22"/>
      <c r="G4" s="50"/>
    </row>
    <row r="5" spans="1:7" ht="16.5">
      <c r="A5" s="133">
        <v>1</v>
      </c>
      <c r="B5" s="110">
        <v>2</v>
      </c>
      <c r="C5" s="110">
        <v>3</v>
      </c>
      <c r="D5" s="110">
        <v>4</v>
      </c>
      <c r="E5" s="110">
        <v>5</v>
      </c>
      <c r="F5" s="110">
        <v>6</v>
      </c>
      <c r="G5" s="132">
        <v>7</v>
      </c>
    </row>
    <row r="6" spans="1:7" ht="49.5">
      <c r="A6" s="25" t="s">
        <v>484</v>
      </c>
      <c r="B6" s="134" t="s">
        <v>90</v>
      </c>
      <c r="C6" s="35">
        <v>1</v>
      </c>
      <c r="D6" s="22"/>
      <c r="E6" s="22"/>
      <c r="F6" s="22"/>
      <c r="G6" s="22"/>
    </row>
    <row r="7" spans="1:7" ht="33">
      <c r="A7" s="25" t="s">
        <v>472</v>
      </c>
      <c r="B7" s="15" t="s">
        <v>60</v>
      </c>
      <c r="C7" s="35">
        <v>15</v>
      </c>
      <c r="D7" s="22"/>
      <c r="E7" s="22"/>
      <c r="F7" s="22"/>
      <c r="G7" s="22"/>
    </row>
    <row r="8" spans="1:7" ht="16.5">
      <c r="A8" s="25" t="s">
        <v>473</v>
      </c>
      <c r="B8" s="15" t="s">
        <v>60</v>
      </c>
      <c r="C8" s="35">
        <v>15</v>
      </c>
      <c r="D8" s="22"/>
      <c r="E8" s="22"/>
      <c r="F8" s="22"/>
      <c r="G8" s="22"/>
    </row>
    <row r="9" spans="1:7" ht="33">
      <c r="A9" s="25" t="s">
        <v>474</v>
      </c>
      <c r="B9" s="15" t="s">
        <v>651</v>
      </c>
      <c r="C9" s="35">
        <v>3.2</v>
      </c>
      <c r="D9" s="22"/>
      <c r="E9" s="22"/>
      <c r="F9" s="22"/>
      <c r="G9" s="22"/>
    </row>
    <row r="10" spans="1:7" ht="16.5">
      <c r="A10" s="25" t="s">
        <v>473</v>
      </c>
      <c r="B10" s="15" t="s">
        <v>651</v>
      </c>
      <c r="C10" s="35">
        <v>3.2</v>
      </c>
      <c r="D10" s="22"/>
      <c r="E10" s="22"/>
      <c r="F10" s="22"/>
      <c r="G10" s="22"/>
    </row>
    <row r="11" spans="1:7" ht="39" customHeight="1">
      <c r="A11" s="25" t="s">
        <v>475</v>
      </c>
      <c r="B11" s="134" t="s">
        <v>476</v>
      </c>
      <c r="C11" s="35">
        <v>1.6</v>
      </c>
      <c r="D11" s="22"/>
      <c r="E11" s="22"/>
      <c r="F11" s="22"/>
      <c r="G11" s="22"/>
    </row>
    <row r="12" spans="1:7" ht="33">
      <c r="A12" s="25" t="s">
        <v>477</v>
      </c>
      <c r="B12" s="134" t="s">
        <v>20</v>
      </c>
      <c r="C12" s="35">
        <v>10.7</v>
      </c>
      <c r="D12" s="22"/>
      <c r="E12" s="22"/>
      <c r="F12" s="22"/>
      <c r="G12" s="22"/>
    </row>
    <row r="13" spans="1:7" ht="16.5">
      <c r="A13" s="25" t="s">
        <v>478</v>
      </c>
      <c r="B13" s="134" t="s">
        <v>476</v>
      </c>
      <c r="C13" s="35">
        <v>1.5</v>
      </c>
      <c r="D13" s="22"/>
      <c r="E13" s="22"/>
      <c r="F13" s="22"/>
      <c r="G13" s="22"/>
    </row>
    <row r="14" spans="1:7" ht="36" customHeight="1">
      <c r="A14" s="25" t="s">
        <v>479</v>
      </c>
      <c r="B14" s="134" t="s">
        <v>20</v>
      </c>
      <c r="C14" s="35">
        <v>10.1</v>
      </c>
      <c r="D14" s="22"/>
      <c r="E14" s="22"/>
      <c r="F14" s="22"/>
      <c r="G14" s="22"/>
    </row>
    <row r="15" spans="1:7" ht="16.5">
      <c r="A15" s="25" t="s">
        <v>652</v>
      </c>
      <c r="B15" s="134" t="s">
        <v>60</v>
      </c>
      <c r="C15" s="35">
        <v>50</v>
      </c>
      <c r="D15" s="22"/>
      <c r="E15" s="22"/>
      <c r="F15" s="22"/>
      <c r="G15" s="22"/>
    </row>
    <row r="16" spans="1:7" ht="33">
      <c r="A16" s="25" t="s">
        <v>485</v>
      </c>
      <c r="B16" s="134" t="s">
        <v>480</v>
      </c>
      <c r="C16" s="35">
        <v>1</v>
      </c>
      <c r="D16" s="22"/>
      <c r="E16" s="22"/>
      <c r="F16" s="22"/>
      <c r="G16" s="22"/>
    </row>
    <row r="17" spans="1:7" ht="16.5">
      <c r="A17" s="25" t="s">
        <v>87</v>
      </c>
      <c r="B17" s="134"/>
      <c r="C17" s="35"/>
      <c r="D17" s="22"/>
      <c r="E17" s="22"/>
      <c r="F17" s="22"/>
      <c r="G17" s="22"/>
    </row>
    <row r="18" spans="1:7" ht="16.5">
      <c r="A18" s="25" t="s">
        <v>481</v>
      </c>
      <c r="B18" s="134" t="s">
        <v>480</v>
      </c>
      <c r="C18" s="35">
        <v>0</v>
      </c>
      <c r="D18" s="22"/>
      <c r="E18" s="22"/>
      <c r="F18" s="22"/>
      <c r="G18" s="22"/>
    </row>
    <row r="19" spans="1:7" ht="24" customHeight="1">
      <c r="A19" s="25" t="s">
        <v>503</v>
      </c>
      <c r="B19" s="134" t="s">
        <v>90</v>
      </c>
      <c r="C19" s="35"/>
      <c r="D19" s="22"/>
      <c r="E19" s="22"/>
      <c r="F19" s="22"/>
      <c r="G19" s="22"/>
    </row>
    <row r="20" spans="1:7" ht="16.5">
      <c r="A20" s="135" t="s">
        <v>482</v>
      </c>
      <c r="B20" s="134" t="s">
        <v>20</v>
      </c>
      <c r="C20" s="35">
        <v>100</v>
      </c>
      <c r="D20" s="22"/>
      <c r="E20" s="22"/>
      <c r="F20" s="22"/>
      <c r="G20" s="22"/>
    </row>
    <row r="21" spans="1:7" ht="16.5">
      <c r="A21" s="136"/>
      <c r="B21" s="136"/>
      <c r="C21" s="136"/>
      <c r="D21" s="136"/>
      <c r="E21" s="136"/>
      <c r="F21" s="136"/>
      <c r="G21" s="136"/>
    </row>
    <row r="22" spans="1:7" ht="16.5">
      <c r="A22" s="136"/>
      <c r="B22" s="136"/>
      <c r="C22" s="136"/>
      <c r="D22" s="136"/>
      <c r="E22" s="136"/>
      <c r="F22" s="136"/>
      <c r="G22" s="136"/>
    </row>
    <row r="23" spans="1:7" ht="16.5">
      <c r="A23" s="136"/>
      <c r="B23" s="136"/>
      <c r="C23" s="136"/>
      <c r="D23" s="136"/>
      <c r="E23" s="136"/>
      <c r="F23" s="136"/>
      <c r="G23" s="136"/>
    </row>
    <row r="24" spans="1:7" ht="16.5">
      <c r="A24" s="136"/>
      <c r="B24" s="136"/>
      <c r="C24" s="136"/>
      <c r="D24" s="136"/>
      <c r="E24" s="136"/>
      <c r="F24" s="136"/>
      <c r="G24" s="136"/>
    </row>
    <row r="25" spans="1:7" ht="16.5">
      <c r="A25" s="136"/>
      <c r="B25" s="136"/>
      <c r="C25" s="136"/>
      <c r="D25" s="136"/>
      <c r="E25" s="136"/>
      <c r="F25" s="136"/>
      <c r="G25" s="136"/>
    </row>
    <row r="26" spans="1:7" ht="16.5">
      <c r="A26" s="136"/>
      <c r="B26" s="136"/>
      <c r="C26" s="136"/>
      <c r="D26" s="136"/>
      <c r="E26" s="136"/>
      <c r="F26" s="136"/>
      <c r="G26" s="136"/>
    </row>
  </sheetData>
  <sheetProtection/>
  <mergeCells count="5">
    <mergeCell ref="A3:A4"/>
    <mergeCell ref="B3:B4"/>
    <mergeCell ref="A1:G1"/>
    <mergeCell ref="A2:G2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43.75390625" style="0" customWidth="1"/>
    <col min="2" max="2" width="22.25390625" style="0" customWidth="1"/>
    <col min="3" max="3" width="14.875" style="0" customWidth="1"/>
    <col min="4" max="4" width="13.75390625" style="0" customWidth="1"/>
    <col min="5" max="5" width="15.125" style="0" customWidth="1"/>
    <col min="6" max="6" width="13.75390625" style="0" customWidth="1"/>
  </cols>
  <sheetData>
    <row r="1" spans="1:6" ht="16.5">
      <c r="A1" s="267" t="s">
        <v>486</v>
      </c>
      <c r="B1" s="280"/>
      <c r="C1" s="280"/>
      <c r="D1" s="280"/>
      <c r="E1" s="280"/>
      <c r="F1" s="280"/>
    </row>
    <row r="2" spans="1:6" ht="30.75" customHeight="1" thickBot="1">
      <c r="A2" s="390" t="s">
        <v>299</v>
      </c>
      <c r="B2" s="364"/>
      <c r="C2" s="364"/>
      <c r="D2" s="364"/>
      <c r="E2" s="364"/>
      <c r="F2" s="364"/>
    </row>
    <row r="3" spans="1:6" ht="16.5">
      <c r="A3" s="366" t="s">
        <v>644</v>
      </c>
      <c r="B3" s="309" t="s">
        <v>650</v>
      </c>
      <c r="C3" s="309" t="s">
        <v>616</v>
      </c>
      <c r="D3" s="309"/>
      <c r="E3" s="309"/>
      <c r="F3" s="310"/>
    </row>
    <row r="4" spans="1:6" ht="16.5">
      <c r="A4" s="367"/>
      <c r="B4" s="333"/>
      <c r="C4" s="22" t="s">
        <v>776</v>
      </c>
      <c r="D4" s="22"/>
      <c r="E4" s="22"/>
      <c r="F4" s="50"/>
    </row>
    <row r="5" spans="1:6" ht="17.25" thickBot="1">
      <c r="A5" s="56">
        <v>1</v>
      </c>
      <c r="B5" s="39">
        <v>2</v>
      </c>
      <c r="C5" s="39">
        <v>3</v>
      </c>
      <c r="D5" s="39">
        <v>4</v>
      </c>
      <c r="E5" s="39">
        <v>5</v>
      </c>
      <c r="F5" s="57">
        <v>6</v>
      </c>
    </row>
    <row r="6" spans="1:6" ht="22.5" customHeight="1">
      <c r="A6" s="38" t="s">
        <v>296</v>
      </c>
      <c r="B6" s="40" t="s">
        <v>11</v>
      </c>
      <c r="C6" s="38">
        <v>1</v>
      </c>
      <c r="D6" s="38"/>
      <c r="E6" s="38"/>
      <c r="F6" s="38"/>
    </row>
    <row r="7" spans="1:6" ht="21" customHeight="1">
      <c r="A7" s="36" t="s">
        <v>297</v>
      </c>
      <c r="B7" s="35" t="s">
        <v>298</v>
      </c>
      <c r="C7" s="36">
        <v>15</v>
      </c>
      <c r="D7" s="36"/>
      <c r="E7" s="36"/>
      <c r="F7" s="36"/>
    </row>
    <row r="8" spans="1:6" ht="16.5">
      <c r="A8" s="5"/>
      <c r="C8" s="6"/>
      <c r="D8" s="6"/>
      <c r="E8" s="6"/>
      <c r="F8" s="6"/>
    </row>
  </sheetData>
  <sheetProtection/>
  <mergeCells count="5">
    <mergeCell ref="A3:A4"/>
    <mergeCell ref="B3:B4"/>
    <mergeCell ref="A1:F1"/>
    <mergeCell ref="A2:F2"/>
    <mergeCell ref="C3:F3"/>
  </mergeCells>
  <printOptions horizontalCentered="1"/>
  <pageMargins left="0.5905511811023623" right="0.5905511811023623" top="0.98425196850393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Q5"/>
  <sheetViews>
    <sheetView view="pageBreakPreview" zoomScale="85" zoomScaleNormal="85" zoomScaleSheetLayoutView="85" zoomScalePageLayoutView="0" workbookViewId="0" topLeftCell="A1">
      <selection activeCell="K35" sqref="K35"/>
    </sheetView>
  </sheetViews>
  <sheetFormatPr defaultColWidth="9.00390625" defaultRowHeight="12.75"/>
  <cols>
    <col min="1" max="1" width="4.75390625" style="0" customWidth="1"/>
    <col min="2" max="2" width="14.75390625" style="0" customWidth="1"/>
    <col min="3" max="3" width="12.00390625" style="0" customWidth="1"/>
    <col min="4" max="4" width="8.125" style="0" customWidth="1"/>
    <col min="5" max="5" width="11.875" style="0" customWidth="1"/>
    <col min="6" max="6" width="8.875" style="0" customWidth="1"/>
    <col min="7" max="7" width="8.75390625" style="0" customWidth="1"/>
    <col min="8" max="8" width="8.25390625" style="0" customWidth="1"/>
    <col min="9" max="9" width="12.125" style="0" customWidth="1"/>
    <col min="10" max="10" width="14.25390625" style="0" customWidth="1"/>
    <col min="11" max="11" width="10.75390625" style="0" customWidth="1"/>
    <col min="12" max="12" width="9.625" style="0" customWidth="1"/>
    <col min="13" max="13" width="11.375" style="0" customWidth="1"/>
    <col min="14" max="15" width="10.25390625" style="0" customWidth="1"/>
  </cols>
  <sheetData>
    <row r="1" spans="1:15" ht="16.5">
      <c r="A1" s="267" t="s">
        <v>291</v>
      </c>
      <c r="B1" s="267"/>
      <c r="C1" s="267"/>
      <c r="D1" s="267"/>
      <c r="E1" s="267"/>
      <c r="F1" s="267"/>
      <c r="G1" s="267"/>
      <c r="H1" s="267"/>
      <c r="I1" s="267"/>
      <c r="J1" s="267"/>
      <c r="K1" s="268"/>
      <c r="L1" s="268"/>
      <c r="M1" s="268"/>
      <c r="N1" s="268"/>
      <c r="O1" s="268"/>
    </row>
    <row r="2" spans="1:15" ht="42.75" customHeight="1">
      <c r="A2" s="403" t="s">
        <v>715</v>
      </c>
      <c r="B2" s="403"/>
      <c r="C2" s="403"/>
      <c r="D2" s="403"/>
      <c r="E2" s="403"/>
      <c r="F2" s="403"/>
      <c r="G2" s="403"/>
      <c r="H2" s="403"/>
      <c r="I2" s="403"/>
      <c r="J2" s="403"/>
      <c r="K2" s="404"/>
      <c r="L2" s="404"/>
      <c r="M2" s="404"/>
      <c r="N2" s="404"/>
      <c r="O2" s="404"/>
    </row>
    <row r="3" spans="1:17" ht="192" customHeight="1">
      <c r="A3" s="178" t="s">
        <v>321</v>
      </c>
      <c r="B3" s="178" t="s">
        <v>716</v>
      </c>
      <c r="C3" s="178" t="s">
        <v>717</v>
      </c>
      <c r="D3" s="178" t="s">
        <v>718</v>
      </c>
      <c r="E3" s="178" t="s">
        <v>719</v>
      </c>
      <c r="F3" s="178" t="s">
        <v>720</v>
      </c>
      <c r="G3" s="178" t="s">
        <v>721</v>
      </c>
      <c r="H3" s="178" t="s">
        <v>728</v>
      </c>
      <c r="I3" s="178" t="s">
        <v>722</v>
      </c>
      <c r="J3" s="178" t="s">
        <v>723</v>
      </c>
      <c r="K3" s="178" t="s">
        <v>724</v>
      </c>
      <c r="L3" s="178" t="s">
        <v>725</v>
      </c>
      <c r="M3" s="178" t="s">
        <v>726</v>
      </c>
      <c r="N3" s="178" t="s">
        <v>729</v>
      </c>
      <c r="O3" s="178" t="s">
        <v>727</v>
      </c>
      <c r="P3" s="180"/>
      <c r="Q3" s="180"/>
    </row>
    <row r="4" spans="1:15" ht="12.75" customHeight="1">
      <c r="A4" s="170">
        <v>1</v>
      </c>
      <c r="B4" s="181"/>
      <c r="C4" s="181"/>
      <c r="D4" s="181"/>
      <c r="E4" s="181"/>
      <c r="F4" s="181"/>
      <c r="G4" s="181"/>
      <c r="H4" s="182"/>
      <c r="I4" s="181"/>
      <c r="J4" s="181"/>
      <c r="K4" s="24"/>
      <c r="L4" s="24"/>
      <c r="M4" s="24"/>
      <c r="N4" s="24"/>
      <c r="O4" s="24"/>
    </row>
    <row r="5" spans="1:15" ht="15.75">
      <c r="A5" s="170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24"/>
      <c r="L5" s="24"/>
      <c r="M5" s="24"/>
      <c r="N5" s="24"/>
      <c r="O5" s="24"/>
    </row>
  </sheetData>
  <sheetProtection/>
  <mergeCells count="2">
    <mergeCell ref="A1:O1"/>
    <mergeCell ref="A2:O2"/>
  </mergeCells>
  <printOptions/>
  <pageMargins left="0.31496062992125984" right="0.31496062992125984" top="0.7480314960629921" bottom="0.35433070866141736" header="0.31496062992125984" footer="0.31496062992125984"/>
  <pageSetup fitToHeight="1" fitToWidth="1" horizontalDpi="600" verticalDpi="600" orientation="landscape" paperSize="9" scale="92" r:id="rId1"/>
  <headerFooter>
    <oddFooter>&amp;C&amp;P&amp;R&amp;A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36"/>
  <sheetViews>
    <sheetView view="pageBreakPreview" zoomScaleSheetLayoutView="100" zoomScalePageLayoutView="0" workbookViewId="0" topLeftCell="A1">
      <pane ySplit="6" topLeftCell="A28" activePane="bottomLeft" state="frozen"/>
      <selection pane="topLeft" activeCell="D95" sqref="D95"/>
      <selection pane="bottomLeft" activeCell="N28" sqref="N28"/>
    </sheetView>
  </sheetViews>
  <sheetFormatPr defaultColWidth="9.00390625" defaultRowHeight="12.75"/>
  <cols>
    <col min="1" max="1" width="43.625" style="0" customWidth="1"/>
    <col min="2" max="2" width="13.375" style="0" customWidth="1"/>
    <col min="3" max="3" width="8.25390625" style="0" customWidth="1"/>
    <col min="4" max="4" width="7.875" style="0" customWidth="1"/>
    <col min="5" max="5" width="7.75390625" style="0" customWidth="1"/>
    <col min="6" max="6" width="8.125" style="0" customWidth="1"/>
    <col min="7" max="7" width="12.75390625" style="0" customWidth="1"/>
    <col min="8" max="8" width="11.25390625" style="0" customWidth="1"/>
    <col min="9" max="9" width="12.25390625" style="0" customWidth="1"/>
  </cols>
  <sheetData>
    <row r="1" spans="1:9" ht="16.5">
      <c r="A1" s="267" t="s">
        <v>518</v>
      </c>
      <c r="B1" s="280"/>
      <c r="C1" s="280"/>
      <c r="D1" s="280"/>
      <c r="E1" s="280"/>
      <c r="F1" s="280"/>
      <c r="G1" s="280"/>
      <c r="H1" s="280"/>
      <c r="I1" s="280"/>
    </row>
    <row r="2" spans="1:9" ht="16.5">
      <c r="A2" s="260" t="s">
        <v>519</v>
      </c>
      <c r="B2" s="386"/>
      <c r="C2" s="386"/>
      <c r="D2" s="386"/>
      <c r="E2" s="386"/>
      <c r="F2" s="386"/>
      <c r="G2" s="386"/>
      <c r="H2" s="386"/>
      <c r="I2" s="386"/>
    </row>
    <row r="3" spans="1:9" ht="21.75" customHeight="1" thickBot="1">
      <c r="A3" s="322" t="s">
        <v>520</v>
      </c>
      <c r="B3" s="323"/>
      <c r="C3" s="323"/>
      <c r="D3" s="323"/>
      <c r="E3" s="323"/>
      <c r="F3" s="323"/>
      <c r="G3" s="323"/>
      <c r="H3" s="323"/>
      <c r="I3" s="323"/>
    </row>
    <row r="4" spans="1:9" ht="36" customHeight="1">
      <c r="A4" s="273" t="s">
        <v>644</v>
      </c>
      <c r="B4" s="304" t="s">
        <v>650</v>
      </c>
      <c r="C4" s="304" t="s">
        <v>616</v>
      </c>
      <c r="D4" s="407"/>
      <c r="E4" s="407"/>
      <c r="F4" s="407"/>
      <c r="G4" s="304" t="s">
        <v>506</v>
      </c>
      <c r="H4" s="407"/>
      <c r="I4" s="408"/>
    </row>
    <row r="5" spans="1:9" ht="33">
      <c r="A5" s="303"/>
      <c r="B5" s="305"/>
      <c r="C5" s="22" t="s">
        <v>776</v>
      </c>
      <c r="D5" s="22"/>
      <c r="E5" s="23"/>
      <c r="F5" s="23"/>
      <c r="G5" s="74"/>
      <c r="H5" s="74"/>
      <c r="I5" s="78"/>
    </row>
    <row r="6" spans="1:9" ht="17.25" thickBot="1">
      <c r="A6" s="56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57">
        <v>9</v>
      </c>
    </row>
    <row r="7" spans="1:9" ht="36" customHeight="1">
      <c r="A7" s="38" t="s">
        <v>134</v>
      </c>
      <c r="B7" s="40" t="s">
        <v>99</v>
      </c>
      <c r="C7" s="44"/>
      <c r="D7" s="138"/>
      <c r="E7" s="116"/>
      <c r="F7" s="44"/>
      <c r="G7" s="44"/>
      <c r="H7" s="44"/>
      <c r="I7" s="114"/>
    </row>
    <row r="8" spans="1:9" ht="18.75" customHeight="1">
      <c r="A8" s="36" t="s">
        <v>113</v>
      </c>
      <c r="B8" s="40" t="s">
        <v>99</v>
      </c>
      <c r="C8" s="43"/>
      <c r="D8" s="43"/>
      <c r="E8" s="43"/>
      <c r="F8" s="43"/>
      <c r="G8" s="43"/>
      <c r="H8" s="43"/>
      <c r="I8" s="114"/>
    </row>
    <row r="9" spans="1:9" ht="35.25" customHeight="1">
      <c r="A9" s="36" t="s">
        <v>114</v>
      </c>
      <c r="B9" s="40" t="s">
        <v>91</v>
      </c>
      <c r="C9" s="43"/>
      <c r="D9" s="43"/>
      <c r="E9" s="43"/>
      <c r="F9" s="43"/>
      <c r="G9" s="43"/>
      <c r="H9" s="43"/>
      <c r="I9" s="114"/>
    </row>
    <row r="10" spans="1:9" ht="33">
      <c r="A10" s="36" t="s">
        <v>135</v>
      </c>
      <c r="B10" s="35" t="s">
        <v>99</v>
      </c>
      <c r="C10" s="43"/>
      <c r="D10" s="43"/>
      <c r="E10" s="43"/>
      <c r="F10" s="43"/>
      <c r="G10" s="43"/>
      <c r="H10" s="43"/>
      <c r="I10" s="114"/>
    </row>
    <row r="11" spans="1:9" ht="16.5">
      <c r="A11" s="36" t="s">
        <v>113</v>
      </c>
      <c r="B11" s="40" t="s">
        <v>99</v>
      </c>
      <c r="C11" s="43"/>
      <c r="D11" s="43"/>
      <c r="E11" s="43"/>
      <c r="F11" s="43"/>
      <c r="G11" s="43"/>
      <c r="H11" s="43"/>
      <c r="I11" s="114"/>
    </row>
    <row r="12" spans="1:9" ht="33">
      <c r="A12" s="36" t="s">
        <v>136</v>
      </c>
      <c r="B12" s="35" t="s">
        <v>91</v>
      </c>
      <c r="C12" s="43"/>
      <c r="D12" s="43"/>
      <c r="E12" s="43"/>
      <c r="F12" s="43"/>
      <c r="G12" s="43"/>
      <c r="H12" s="43"/>
      <c r="I12" s="114"/>
    </row>
    <row r="13" spans="1:9" ht="36.75" customHeight="1">
      <c r="A13" s="96" t="s">
        <v>138</v>
      </c>
      <c r="B13" s="35" t="s">
        <v>99</v>
      </c>
      <c r="C13" s="43"/>
      <c r="D13" s="117"/>
      <c r="E13" s="43"/>
      <c r="F13" s="43"/>
      <c r="G13" s="43"/>
      <c r="H13" s="112"/>
      <c r="I13" s="114"/>
    </row>
    <row r="14" spans="1:9" ht="18" customHeight="1">
      <c r="A14" s="36" t="s">
        <v>507</v>
      </c>
      <c r="B14" s="35" t="s">
        <v>91</v>
      </c>
      <c r="C14" s="43"/>
      <c r="D14" s="43"/>
      <c r="E14" s="43"/>
      <c r="F14" s="43"/>
      <c r="G14" s="43"/>
      <c r="H14" s="112"/>
      <c r="I14" s="114"/>
    </row>
    <row r="15" spans="1:9" ht="16.5">
      <c r="A15" s="36" t="s">
        <v>87</v>
      </c>
      <c r="B15" s="24"/>
      <c r="C15" s="43"/>
      <c r="D15" s="43"/>
      <c r="E15" s="43"/>
      <c r="F15" s="43"/>
      <c r="G15" s="43"/>
      <c r="H15" s="43"/>
      <c r="I15" s="114"/>
    </row>
    <row r="16" spans="1:9" ht="16.5">
      <c r="A16" s="36" t="s">
        <v>508</v>
      </c>
      <c r="B16" s="35" t="s">
        <v>99</v>
      </c>
      <c r="C16" s="43"/>
      <c r="D16" s="43"/>
      <c r="E16" s="43"/>
      <c r="F16" s="43"/>
      <c r="G16" s="43"/>
      <c r="H16" s="43"/>
      <c r="I16" s="114"/>
    </row>
    <row r="17" spans="1:9" ht="16.5">
      <c r="A17" s="36" t="s">
        <v>509</v>
      </c>
      <c r="B17" s="35" t="s">
        <v>112</v>
      </c>
      <c r="C17" s="43"/>
      <c r="D17" s="43"/>
      <c r="E17" s="43"/>
      <c r="F17" s="43"/>
      <c r="G17" s="43"/>
      <c r="H17" s="43"/>
      <c r="I17" s="114"/>
    </row>
    <row r="18" spans="1:9" ht="16.5">
      <c r="A18" s="36" t="s">
        <v>510</v>
      </c>
      <c r="B18" s="35" t="s">
        <v>120</v>
      </c>
      <c r="C18" s="43"/>
      <c r="D18" s="43"/>
      <c r="E18" s="43"/>
      <c r="F18" s="43"/>
      <c r="G18" s="43"/>
      <c r="H18" s="43"/>
      <c r="I18" s="114"/>
    </row>
    <row r="19" spans="1:9" ht="33">
      <c r="A19" s="36" t="s">
        <v>511</v>
      </c>
      <c r="B19" s="35" t="s">
        <v>120</v>
      </c>
      <c r="C19" s="43"/>
      <c r="D19" s="43"/>
      <c r="E19" s="43"/>
      <c r="F19" s="43"/>
      <c r="G19" s="43"/>
      <c r="H19" s="112"/>
      <c r="I19" s="114"/>
    </row>
    <row r="20" spans="1:9" ht="16.5">
      <c r="A20" s="36" t="s">
        <v>512</v>
      </c>
      <c r="B20" s="35" t="s">
        <v>120</v>
      </c>
      <c r="C20" s="43"/>
      <c r="D20" s="43"/>
      <c r="E20" s="43"/>
      <c r="F20" s="43"/>
      <c r="G20" s="43"/>
      <c r="H20" s="112"/>
      <c r="I20" s="114"/>
    </row>
    <row r="21" spans="1:9" ht="16.5">
      <c r="A21" s="36" t="s">
        <v>513</v>
      </c>
      <c r="B21" s="35" t="s">
        <v>112</v>
      </c>
      <c r="C21" s="43"/>
      <c r="D21" s="43"/>
      <c r="E21" s="43"/>
      <c r="F21" s="43"/>
      <c r="G21" s="43"/>
      <c r="H21" s="112"/>
      <c r="I21" s="114"/>
    </row>
    <row r="22" spans="1:9" ht="16.5">
      <c r="A22" s="36" t="s">
        <v>514</v>
      </c>
      <c r="B22" s="35" t="s">
        <v>120</v>
      </c>
      <c r="C22" s="43"/>
      <c r="D22" s="43"/>
      <c r="E22" s="43"/>
      <c r="F22" s="43"/>
      <c r="G22" s="43"/>
      <c r="H22" s="112"/>
      <c r="I22" s="114"/>
    </row>
    <row r="23" spans="1:9" ht="16.5">
      <c r="A23" s="36" t="s">
        <v>515</v>
      </c>
      <c r="B23" s="35" t="s">
        <v>120</v>
      </c>
      <c r="C23" s="43"/>
      <c r="D23" s="43"/>
      <c r="E23" s="43"/>
      <c r="F23" s="43"/>
      <c r="G23" s="43"/>
      <c r="H23" s="112"/>
      <c r="I23" s="114"/>
    </row>
    <row r="24" spans="1:9" ht="16.5">
      <c r="A24" s="36" t="s">
        <v>516</v>
      </c>
      <c r="B24" s="35" t="s">
        <v>120</v>
      </c>
      <c r="C24" s="43"/>
      <c r="D24" s="43"/>
      <c r="E24" s="43"/>
      <c r="F24" s="43"/>
      <c r="G24" s="43"/>
      <c r="H24" s="112"/>
      <c r="I24" s="114"/>
    </row>
    <row r="25" spans="1:9" ht="17.25" thickBot="1">
      <c r="A25" s="36" t="s">
        <v>517</v>
      </c>
      <c r="B25" s="35" t="s">
        <v>120</v>
      </c>
      <c r="C25" s="43"/>
      <c r="D25" s="43"/>
      <c r="E25" s="43"/>
      <c r="F25" s="43"/>
      <c r="G25" s="43"/>
      <c r="H25" s="112"/>
      <c r="I25" s="114"/>
    </row>
    <row r="26" spans="1:9" ht="51" customHeight="1">
      <c r="A26" s="23" t="s">
        <v>731</v>
      </c>
      <c r="B26" s="183"/>
      <c r="C26" s="184"/>
      <c r="D26" s="184"/>
      <c r="E26" s="184"/>
      <c r="F26" s="184"/>
      <c r="G26" s="304" t="s">
        <v>730</v>
      </c>
      <c r="H26" s="407"/>
      <c r="I26" s="408"/>
    </row>
    <row r="27" spans="1:9" ht="49.5">
      <c r="A27" s="36" t="s">
        <v>732</v>
      </c>
      <c r="B27" s="35" t="s">
        <v>733</v>
      </c>
      <c r="C27" s="43"/>
      <c r="D27" s="43"/>
      <c r="E27" s="43"/>
      <c r="F27" s="43"/>
      <c r="G27" s="43"/>
      <c r="H27" s="43"/>
      <c r="I27" s="114"/>
    </row>
    <row r="28" spans="1:9" ht="72" customHeight="1">
      <c r="A28" s="36" t="s">
        <v>734</v>
      </c>
      <c r="B28" s="183"/>
      <c r="C28" s="184"/>
      <c r="D28" s="184"/>
      <c r="E28" s="184"/>
      <c r="F28" s="184"/>
      <c r="G28" s="184"/>
      <c r="H28" s="184"/>
      <c r="I28" s="185"/>
    </row>
    <row r="29" spans="1:9" ht="49.5">
      <c r="A29" s="36" t="s">
        <v>739</v>
      </c>
      <c r="B29" s="35" t="s">
        <v>736</v>
      </c>
      <c r="C29" s="43">
        <v>2.6</v>
      </c>
      <c r="D29" s="43"/>
      <c r="E29" s="43"/>
      <c r="F29" s="43"/>
      <c r="G29" s="43"/>
      <c r="H29" s="43"/>
      <c r="I29" s="114"/>
    </row>
    <row r="30" spans="1:9" ht="36" customHeight="1">
      <c r="A30" s="36" t="s">
        <v>738</v>
      </c>
      <c r="B30" s="35" t="s">
        <v>736</v>
      </c>
      <c r="C30" s="43">
        <v>0</v>
      </c>
      <c r="D30" s="43"/>
      <c r="E30" s="43"/>
      <c r="F30" s="43"/>
      <c r="G30" s="43"/>
      <c r="H30" s="43"/>
      <c r="I30" s="114"/>
    </row>
    <row r="31" spans="1:9" ht="34.5" customHeight="1">
      <c r="A31" s="36" t="s">
        <v>737</v>
      </c>
      <c r="B31" s="35" t="s">
        <v>736</v>
      </c>
      <c r="C31" s="43">
        <v>0</v>
      </c>
      <c r="D31" s="43"/>
      <c r="E31" s="43"/>
      <c r="F31" s="43"/>
      <c r="G31" s="43"/>
      <c r="H31" s="43"/>
      <c r="I31" s="114"/>
    </row>
    <row r="32" spans="1:9" ht="12.75">
      <c r="A32" s="5"/>
      <c r="C32" s="1"/>
      <c r="D32" s="1"/>
      <c r="E32" s="1"/>
      <c r="F32" s="1"/>
      <c r="G32" s="1"/>
      <c r="H32" s="1"/>
      <c r="I32" s="1"/>
    </row>
    <row r="33" spans="1:9" ht="13.5">
      <c r="A33" s="409" t="s">
        <v>137</v>
      </c>
      <c r="B33" s="410"/>
      <c r="C33" s="410"/>
      <c r="D33" s="410"/>
      <c r="E33" s="410"/>
      <c r="F33" s="410"/>
      <c r="G33" s="410"/>
      <c r="H33" s="410"/>
      <c r="I33" s="410"/>
    </row>
    <row r="34" spans="1:9" ht="34.5" customHeight="1">
      <c r="A34" s="405" t="s">
        <v>735</v>
      </c>
      <c r="B34" s="406"/>
      <c r="C34" s="406"/>
      <c r="D34" s="406"/>
      <c r="E34" s="406"/>
      <c r="F34" s="406"/>
      <c r="G34" s="406"/>
      <c r="H34" s="406"/>
      <c r="I34" s="406"/>
    </row>
    <row r="35" spans="1:9" ht="16.5">
      <c r="A35" s="10"/>
      <c r="I35" s="1"/>
    </row>
    <row r="36" ht="12.75">
      <c r="I36" s="1"/>
    </row>
  </sheetData>
  <sheetProtection/>
  <mergeCells count="10">
    <mergeCell ref="A1:I1"/>
    <mergeCell ref="A3:I3"/>
    <mergeCell ref="A2:I2"/>
    <mergeCell ref="A34:I34"/>
    <mergeCell ref="A4:A5"/>
    <mergeCell ref="B4:B5"/>
    <mergeCell ref="C4:F4"/>
    <mergeCell ref="G4:I4"/>
    <mergeCell ref="A33:I33"/>
    <mergeCell ref="G26:I26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120.375" style="0" customWidth="1"/>
  </cols>
  <sheetData>
    <row r="1" ht="18.75">
      <c r="A1" s="69" t="s">
        <v>366</v>
      </c>
    </row>
    <row r="3" ht="27" customHeight="1">
      <c r="A3" s="139" t="s">
        <v>935</v>
      </c>
    </row>
    <row r="4" ht="27" customHeight="1">
      <c r="A4" s="4" t="s">
        <v>936</v>
      </c>
    </row>
    <row r="5" ht="30" customHeight="1">
      <c r="A5" s="4" t="s">
        <v>937</v>
      </c>
    </row>
    <row r="6" ht="29.25" customHeight="1">
      <c r="A6" s="4" t="s">
        <v>938</v>
      </c>
    </row>
    <row r="7" ht="30" customHeight="1">
      <c r="A7" s="139" t="s">
        <v>939</v>
      </c>
    </row>
    <row r="8" ht="28.5" customHeight="1">
      <c r="A8" s="139" t="s">
        <v>940</v>
      </c>
    </row>
    <row r="9" ht="27.75" customHeight="1">
      <c r="A9" s="4" t="s">
        <v>941</v>
      </c>
    </row>
    <row r="10" ht="24.75" customHeight="1">
      <c r="A10" s="139" t="s">
        <v>942</v>
      </c>
    </row>
    <row r="11" ht="27" customHeight="1">
      <c r="A11" s="4" t="s">
        <v>943</v>
      </c>
    </row>
    <row r="12" ht="24.75" customHeight="1">
      <c r="A12" s="139" t="s">
        <v>944</v>
      </c>
    </row>
    <row r="13" ht="21" customHeight="1">
      <c r="A13" s="8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40"/>
  <sheetViews>
    <sheetView view="pageBreakPreview" zoomScaleSheetLayoutView="100" zoomScalePageLayoutView="0" workbookViewId="0" topLeftCell="A1">
      <pane ySplit="5" topLeftCell="A6" activePane="bottomLeft" state="frozen"/>
      <selection pane="topLeft" activeCell="D95" sqref="D95"/>
      <selection pane="bottomLeft" activeCell="J31" sqref="J31"/>
    </sheetView>
  </sheetViews>
  <sheetFormatPr defaultColWidth="9.00390625" defaultRowHeight="12.75"/>
  <cols>
    <col min="1" max="1" width="65.00390625" style="0" customWidth="1"/>
    <col min="2" max="2" width="15.875" style="0" customWidth="1"/>
  </cols>
  <sheetData>
    <row r="1" spans="1:7" ht="16.5">
      <c r="A1" s="267" t="s">
        <v>139</v>
      </c>
      <c r="B1" s="280"/>
      <c r="C1" s="280"/>
      <c r="D1" s="280"/>
      <c r="E1" s="280"/>
      <c r="F1" s="280"/>
      <c r="G1" s="280"/>
    </row>
    <row r="2" spans="1:7" ht="24.75" customHeight="1" thickBot="1">
      <c r="A2" s="337" t="s">
        <v>532</v>
      </c>
      <c r="B2" s="346"/>
      <c r="C2" s="346"/>
      <c r="D2" s="346"/>
      <c r="E2" s="346"/>
      <c r="F2" s="346"/>
      <c r="G2" s="346"/>
    </row>
    <row r="3" spans="1:7" ht="16.5">
      <c r="A3" s="414" t="s">
        <v>521</v>
      </c>
      <c r="B3" s="304" t="s">
        <v>650</v>
      </c>
      <c r="C3" s="411" t="s">
        <v>616</v>
      </c>
      <c r="D3" s="412"/>
      <c r="E3" s="412"/>
      <c r="F3" s="412"/>
      <c r="G3" s="413"/>
    </row>
    <row r="4" spans="1:7" ht="16.5">
      <c r="A4" s="415"/>
      <c r="B4" s="305"/>
      <c r="C4" s="22" t="s">
        <v>776</v>
      </c>
      <c r="D4" s="22"/>
      <c r="E4" s="22"/>
      <c r="F4" s="22"/>
      <c r="G4" s="50"/>
    </row>
    <row r="5" spans="1:7" ht="17.25" thickBot="1">
      <c r="A5" s="56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57">
        <v>7</v>
      </c>
    </row>
    <row r="6" spans="1:7" ht="18.75">
      <c r="A6" s="38" t="s">
        <v>522</v>
      </c>
      <c r="B6" s="40" t="s">
        <v>647</v>
      </c>
      <c r="C6" s="250">
        <v>8373</v>
      </c>
      <c r="D6" s="38"/>
      <c r="E6" s="38"/>
      <c r="F6" s="38"/>
      <c r="G6" s="38"/>
    </row>
    <row r="7" spans="1:7" ht="16.5">
      <c r="A7" s="36" t="s">
        <v>523</v>
      </c>
      <c r="B7" s="35" t="s">
        <v>647</v>
      </c>
      <c r="C7" s="35">
        <v>6189</v>
      </c>
      <c r="D7" s="36"/>
      <c r="E7" s="36"/>
      <c r="F7" s="36"/>
      <c r="G7" s="36"/>
    </row>
    <row r="8" spans="1:7" ht="16.5">
      <c r="A8" s="36" t="s">
        <v>300</v>
      </c>
      <c r="B8" s="35" t="s">
        <v>647</v>
      </c>
      <c r="C8" s="35"/>
      <c r="D8" s="36"/>
      <c r="E8" s="36"/>
      <c r="F8" s="36"/>
      <c r="G8" s="36"/>
    </row>
    <row r="9" spans="1:7" ht="16.5">
      <c r="A9" s="36" t="s">
        <v>576</v>
      </c>
      <c r="B9" s="35" t="s">
        <v>647</v>
      </c>
      <c r="C9" s="35">
        <v>1973</v>
      </c>
      <c r="D9" s="36"/>
      <c r="E9" s="36"/>
      <c r="F9" s="36"/>
      <c r="G9" s="36"/>
    </row>
    <row r="10" spans="1:7" ht="16.5">
      <c r="A10" s="36" t="s">
        <v>577</v>
      </c>
      <c r="B10" s="35" t="s">
        <v>647</v>
      </c>
      <c r="C10" s="35">
        <v>54</v>
      </c>
      <c r="D10" s="36"/>
      <c r="E10" s="36"/>
      <c r="F10" s="36"/>
      <c r="G10" s="36"/>
    </row>
    <row r="11" spans="1:7" ht="16.5">
      <c r="A11" s="36" t="s">
        <v>578</v>
      </c>
      <c r="B11" s="35" t="s">
        <v>647</v>
      </c>
      <c r="C11" s="35">
        <v>267</v>
      </c>
      <c r="D11" s="36"/>
      <c r="E11" s="36"/>
      <c r="F11" s="36"/>
      <c r="G11" s="36"/>
    </row>
    <row r="12" spans="1:7" ht="18" customHeight="1">
      <c r="A12" s="36" t="s">
        <v>579</v>
      </c>
      <c r="B12" s="35" t="s">
        <v>647</v>
      </c>
      <c r="C12" s="35">
        <v>220</v>
      </c>
      <c r="D12" s="36"/>
      <c r="E12" s="36"/>
      <c r="F12" s="36"/>
      <c r="G12" s="36"/>
    </row>
    <row r="13" spans="1:7" ht="16.5">
      <c r="A13" s="36" t="s">
        <v>524</v>
      </c>
      <c r="B13" s="35" t="s">
        <v>647</v>
      </c>
      <c r="C13" s="35">
        <v>21</v>
      </c>
      <c r="D13" s="36"/>
      <c r="E13" s="36"/>
      <c r="F13" s="36"/>
      <c r="G13" s="36"/>
    </row>
    <row r="14" spans="1:7" ht="49.5">
      <c r="A14" s="36" t="s">
        <v>580</v>
      </c>
      <c r="B14" s="35" t="s">
        <v>647</v>
      </c>
      <c r="C14" s="35">
        <v>1256</v>
      </c>
      <c r="D14" s="36"/>
      <c r="E14" s="36"/>
      <c r="F14" s="36"/>
      <c r="G14" s="36"/>
    </row>
    <row r="15" spans="1:7" ht="16.5">
      <c r="A15" s="36" t="s">
        <v>581</v>
      </c>
      <c r="B15" s="35" t="s">
        <v>647</v>
      </c>
      <c r="C15" s="35">
        <v>82</v>
      </c>
      <c r="D15" s="36"/>
      <c r="E15" s="36"/>
      <c r="F15" s="36"/>
      <c r="G15" s="36"/>
    </row>
    <row r="16" spans="1:7" ht="16.5">
      <c r="A16" s="36" t="s">
        <v>582</v>
      </c>
      <c r="B16" s="35" t="s">
        <v>647</v>
      </c>
      <c r="C16" s="35">
        <v>186</v>
      </c>
      <c r="D16" s="36"/>
      <c r="E16" s="36"/>
      <c r="F16" s="36"/>
      <c r="G16" s="36"/>
    </row>
    <row r="17" spans="1:7" ht="16.5">
      <c r="A17" s="36" t="s">
        <v>583</v>
      </c>
      <c r="B17" s="35" t="s">
        <v>647</v>
      </c>
      <c r="C17" s="35">
        <v>26</v>
      </c>
      <c r="D17" s="36"/>
      <c r="E17" s="36"/>
      <c r="F17" s="36"/>
      <c r="G17" s="36"/>
    </row>
    <row r="18" spans="1:7" ht="33">
      <c r="A18" s="36" t="s">
        <v>584</v>
      </c>
      <c r="B18" s="35" t="s">
        <v>647</v>
      </c>
      <c r="C18" s="35">
        <v>88</v>
      </c>
      <c r="D18" s="36"/>
      <c r="E18" s="36"/>
      <c r="F18" s="36"/>
      <c r="G18" s="36"/>
    </row>
    <row r="19" spans="1:7" ht="33">
      <c r="A19" s="36" t="s">
        <v>141</v>
      </c>
      <c r="B19" s="35" t="s">
        <v>647</v>
      </c>
      <c r="C19" s="35">
        <v>243</v>
      </c>
      <c r="D19" s="36"/>
      <c r="E19" s="36"/>
      <c r="F19" s="36"/>
      <c r="G19" s="36"/>
    </row>
    <row r="20" spans="1:7" ht="16.5">
      <c r="A20" s="36" t="s">
        <v>525</v>
      </c>
      <c r="B20" s="35" t="s">
        <v>647</v>
      </c>
      <c r="C20" s="35">
        <v>556</v>
      </c>
      <c r="D20" s="36"/>
      <c r="E20" s="36"/>
      <c r="F20" s="36"/>
      <c r="G20" s="36"/>
    </row>
    <row r="21" spans="1:7" ht="16.5">
      <c r="A21" s="36" t="s">
        <v>585</v>
      </c>
      <c r="B21" s="35" t="s">
        <v>647</v>
      </c>
      <c r="C21" s="35">
        <v>511</v>
      </c>
      <c r="D21" s="36"/>
      <c r="E21" s="36"/>
      <c r="F21" s="36"/>
      <c r="G21" s="36"/>
    </row>
    <row r="22" spans="1:7" ht="33">
      <c r="A22" s="36" t="s">
        <v>586</v>
      </c>
      <c r="B22" s="35" t="s">
        <v>647</v>
      </c>
      <c r="C22" s="35">
        <v>371</v>
      </c>
      <c r="D22" s="36"/>
      <c r="E22" s="36"/>
      <c r="F22" s="36"/>
      <c r="G22" s="36"/>
    </row>
    <row r="23" spans="1:7" ht="16.5">
      <c r="A23" s="36" t="s">
        <v>140</v>
      </c>
      <c r="B23" s="35" t="s">
        <v>647</v>
      </c>
      <c r="C23" s="35">
        <v>0</v>
      </c>
      <c r="D23" s="36"/>
      <c r="E23" s="36"/>
      <c r="F23" s="36"/>
      <c r="G23" s="36"/>
    </row>
    <row r="24" spans="1:7" ht="16.5">
      <c r="A24" s="37" t="s">
        <v>526</v>
      </c>
      <c r="B24" s="24"/>
      <c r="C24" s="24"/>
      <c r="D24" s="24"/>
      <c r="E24" s="24"/>
      <c r="F24" s="24"/>
      <c r="G24" s="24"/>
    </row>
    <row r="25" spans="1:7" ht="16.5">
      <c r="A25" s="36" t="s">
        <v>587</v>
      </c>
      <c r="B25" s="35" t="s">
        <v>647</v>
      </c>
      <c r="C25" s="24"/>
      <c r="D25" s="24"/>
      <c r="E25" s="24"/>
      <c r="F25" s="24"/>
      <c r="G25" s="24"/>
    </row>
    <row r="26" spans="1:7" ht="16.5">
      <c r="A26" s="36" t="s">
        <v>588</v>
      </c>
      <c r="B26" s="35" t="s">
        <v>647</v>
      </c>
      <c r="C26" s="24"/>
      <c r="D26" s="24"/>
      <c r="E26" s="24"/>
      <c r="F26" s="24"/>
      <c r="G26" s="24"/>
    </row>
    <row r="27" spans="1:7" ht="16.5">
      <c r="A27" s="36" t="s">
        <v>527</v>
      </c>
      <c r="B27" s="35" t="s">
        <v>647</v>
      </c>
      <c r="C27" s="24"/>
      <c r="D27" s="24"/>
      <c r="E27" s="24"/>
      <c r="F27" s="24"/>
      <c r="G27" s="24"/>
    </row>
    <row r="28" spans="1:7" ht="33">
      <c r="A28" s="36" t="s">
        <v>589</v>
      </c>
      <c r="B28" s="35" t="s">
        <v>647</v>
      </c>
      <c r="C28" s="24"/>
      <c r="D28" s="24"/>
      <c r="E28" s="24"/>
      <c r="F28" s="24"/>
      <c r="G28" s="24"/>
    </row>
    <row r="29" spans="1:7" ht="16.5">
      <c r="A29" s="36" t="s">
        <v>590</v>
      </c>
      <c r="B29" s="35" t="s">
        <v>647</v>
      </c>
      <c r="C29" s="24"/>
      <c r="D29" s="24"/>
      <c r="E29" s="24"/>
      <c r="F29" s="24"/>
      <c r="G29" s="24"/>
    </row>
    <row r="30" spans="1:7" ht="16.5">
      <c r="A30" s="96" t="s">
        <v>528</v>
      </c>
      <c r="B30" s="35" t="s">
        <v>647</v>
      </c>
      <c r="C30" s="24"/>
      <c r="D30" s="24"/>
      <c r="E30" s="24"/>
      <c r="F30" s="24"/>
      <c r="G30" s="24"/>
    </row>
    <row r="31" spans="1:7" ht="33">
      <c r="A31" s="36" t="s">
        <v>591</v>
      </c>
      <c r="B31" s="35" t="s">
        <v>647</v>
      </c>
      <c r="C31" s="251">
        <v>935</v>
      </c>
      <c r="D31" s="24"/>
      <c r="E31" s="24"/>
      <c r="F31" s="24"/>
      <c r="G31" s="24"/>
    </row>
    <row r="32" spans="1:7" ht="33">
      <c r="A32" s="36" t="s">
        <v>529</v>
      </c>
      <c r="B32" s="35" t="s">
        <v>647</v>
      </c>
      <c r="C32" s="251">
        <v>1249</v>
      </c>
      <c r="D32" s="24"/>
      <c r="E32" s="24"/>
      <c r="F32" s="24"/>
      <c r="G32" s="24"/>
    </row>
    <row r="33" spans="1:7" ht="33">
      <c r="A33" s="36" t="s">
        <v>530</v>
      </c>
      <c r="B33" s="35" t="s">
        <v>647</v>
      </c>
      <c r="C33" s="251">
        <v>166</v>
      </c>
      <c r="D33" s="24"/>
      <c r="E33" s="24"/>
      <c r="F33" s="24"/>
      <c r="G33" s="24"/>
    </row>
    <row r="34" spans="1:7" ht="33">
      <c r="A34" s="36" t="s">
        <v>533</v>
      </c>
      <c r="B34" s="145" t="s">
        <v>20</v>
      </c>
      <c r="C34" s="251">
        <v>2.1</v>
      </c>
      <c r="D34" s="24"/>
      <c r="E34" s="24"/>
      <c r="F34" s="24"/>
      <c r="G34" s="24"/>
    </row>
    <row r="35" spans="1:7" ht="33">
      <c r="A35" s="36" t="s">
        <v>133</v>
      </c>
      <c r="B35" s="35" t="s">
        <v>91</v>
      </c>
      <c r="C35" s="146"/>
      <c r="D35" s="146"/>
      <c r="E35" s="146"/>
      <c r="F35" s="146"/>
      <c r="G35" s="146"/>
    </row>
    <row r="36" ht="16.5">
      <c r="A36" s="6"/>
    </row>
    <row r="38" ht="12.75">
      <c r="A38" s="66"/>
    </row>
    <row r="40" ht="16.5">
      <c r="A40" s="6"/>
    </row>
  </sheetData>
  <sheetProtection/>
  <protectedRanges>
    <protectedRange sqref="C6" name="Диапазон2"/>
  </protectedRanges>
  <mergeCells count="5">
    <mergeCell ref="A1:G1"/>
    <mergeCell ref="A2:G2"/>
    <mergeCell ref="C3:G3"/>
    <mergeCell ref="A3:A4"/>
    <mergeCell ref="B3:B4"/>
  </mergeCells>
  <hyperlinks>
    <hyperlink ref="A38" location="_ftn1" display="_ftn1"/>
  </hyperlink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1">
      <pane ySplit="5" topLeftCell="A12" activePane="bottomLeft" state="frozen"/>
      <selection pane="topLeft" activeCell="D95" sqref="D95"/>
      <selection pane="bottomLeft" activeCell="I21" sqref="I21"/>
    </sheetView>
  </sheetViews>
  <sheetFormatPr defaultColWidth="9.00390625" defaultRowHeight="12.75"/>
  <cols>
    <col min="1" max="1" width="61.75390625" style="0" customWidth="1"/>
    <col min="2" max="2" width="18.75390625" style="0" customWidth="1"/>
  </cols>
  <sheetData>
    <row r="1" spans="1:7" ht="16.5">
      <c r="A1" s="389" t="s">
        <v>292</v>
      </c>
      <c r="B1" s="280"/>
      <c r="C1" s="280"/>
      <c r="D1" s="280"/>
      <c r="E1" s="280"/>
      <c r="F1" s="280"/>
      <c r="G1" s="280"/>
    </row>
    <row r="2" spans="1:7" ht="27" customHeight="1" thickBot="1">
      <c r="A2" s="337" t="s">
        <v>557</v>
      </c>
      <c r="B2" s="346"/>
      <c r="C2" s="346"/>
      <c r="D2" s="346"/>
      <c r="E2" s="346"/>
      <c r="F2" s="346"/>
      <c r="G2" s="346"/>
    </row>
    <row r="3" spans="1:7" ht="16.5">
      <c r="A3" s="273" t="s">
        <v>644</v>
      </c>
      <c r="B3" s="304" t="s">
        <v>650</v>
      </c>
      <c r="C3" s="309" t="s">
        <v>616</v>
      </c>
      <c r="D3" s="309"/>
      <c r="E3" s="309"/>
      <c r="F3" s="309"/>
      <c r="G3" s="310"/>
    </row>
    <row r="4" spans="1:7" ht="16.5">
      <c r="A4" s="303"/>
      <c r="B4" s="305"/>
      <c r="C4" s="22" t="s">
        <v>776</v>
      </c>
      <c r="D4" s="22"/>
      <c r="E4" s="23"/>
      <c r="F4" s="23"/>
      <c r="G4" s="27"/>
    </row>
    <row r="5" spans="1:7" ht="17.25" thickBot="1">
      <c r="A5" s="56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57">
        <v>7</v>
      </c>
    </row>
    <row r="6" spans="1:7" ht="69" customHeight="1">
      <c r="A6" s="38" t="s">
        <v>538</v>
      </c>
      <c r="B6" s="40" t="s">
        <v>99</v>
      </c>
      <c r="C6" s="40">
        <v>4916</v>
      </c>
      <c r="D6" s="38"/>
      <c r="E6" s="38"/>
      <c r="F6" s="38"/>
      <c r="G6" s="38"/>
    </row>
    <row r="7" spans="1:7" ht="16.5">
      <c r="A7" s="36" t="s">
        <v>539</v>
      </c>
      <c r="B7" s="35"/>
      <c r="C7" s="35"/>
      <c r="D7" s="36"/>
      <c r="E7" s="36"/>
      <c r="F7" s="36"/>
      <c r="G7" s="36"/>
    </row>
    <row r="8" spans="1:7" ht="16.5">
      <c r="A8" s="36" t="s">
        <v>540</v>
      </c>
      <c r="B8" s="35" t="s">
        <v>98</v>
      </c>
      <c r="C8" s="35">
        <v>0</v>
      </c>
      <c r="D8" s="36"/>
      <c r="E8" s="36"/>
      <c r="F8" s="36"/>
      <c r="G8" s="36"/>
    </row>
    <row r="9" spans="1:7" ht="16.5">
      <c r="A9" s="36" t="s">
        <v>541</v>
      </c>
      <c r="B9" s="35" t="s">
        <v>98</v>
      </c>
      <c r="C9" s="35">
        <v>0</v>
      </c>
      <c r="D9" s="36"/>
      <c r="E9" s="36"/>
      <c r="F9" s="36"/>
      <c r="G9" s="36"/>
    </row>
    <row r="10" spans="1:7" ht="16.5">
      <c r="A10" s="36" t="s">
        <v>542</v>
      </c>
      <c r="B10" s="35" t="s">
        <v>98</v>
      </c>
      <c r="C10" s="35">
        <v>50</v>
      </c>
      <c r="D10" s="36"/>
      <c r="E10" s="36"/>
      <c r="F10" s="36"/>
      <c r="G10" s="36"/>
    </row>
    <row r="11" spans="1:7" ht="16.5">
      <c r="A11" s="36" t="s">
        <v>543</v>
      </c>
      <c r="B11" s="35" t="s">
        <v>98</v>
      </c>
      <c r="C11" s="35">
        <v>4866</v>
      </c>
      <c r="D11" s="36"/>
      <c r="E11" s="36"/>
      <c r="F11" s="36"/>
      <c r="G11" s="36"/>
    </row>
    <row r="12" spans="1:7" ht="16.5">
      <c r="A12" s="36" t="s">
        <v>142</v>
      </c>
      <c r="B12" s="35" t="s">
        <v>98</v>
      </c>
      <c r="C12" s="35">
        <v>0</v>
      </c>
      <c r="D12" s="36"/>
      <c r="E12" s="36"/>
      <c r="F12" s="36"/>
      <c r="G12" s="36"/>
    </row>
    <row r="13" spans="1:7" ht="19.5">
      <c r="A13" s="36" t="s">
        <v>544</v>
      </c>
      <c r="B13" s="35" t="s">
        <v>143</v>
      </c>
      <c r="C13" s="35">
        <v>0</v>
      </c>
      <c r="D13" s="36"/>
      <c r="E13" s="36"/>
      <c r="F13" s="36"/>
      <c r="G13" s="36"/>
    </row>
    <row r="14" spans="1:7" ht="36" customHeight="1">
      <c r="A14" s="36" t="s">
        <v>545</v>
      </c>
      <c r="B14" s="35" t="s">
        <v>546</v>
      </c>
      <c r="C14" s="35">
        <v>2.8</v>
      </c>
      <c r="D14" s="36"/>
      <c r="E14" s="36"/>
      <c r="F14" s="36"/>
      <c r="G14" s="36"/>
    </row>
    <row r="15" spans="1:7" ht="19.5">
      <c r="A15" s="36" t="s">
        <v>547</v>
      </c>
      <c r="B15" s="35" t="s">
        <v>144</v>
      </c>
      <c r="C15" s="35">
        <v>0</v>
      </c>
      <c r="D15" s="36"/>
      <c r="E15" s="36"/>
      <c r="F15" s="36"/>
      <c r="G15" s="36"/>
    </row>
    <row r="16" spans="1:7" ht="33">
      <c r="A16" s="36" t="s">
        <v>548</v>
      </c>
      <c r="B16" s="35" t="s">
        <v>20</v>
      </c>
      <c r="C16" s="35">
        <v>100</v>
      </c>
      <c r="D16" s="36"/>
      <c r="E16" s="36"/>
      <c r="F16" s="36"/>
      <c r="G16" s="36"/>
    </row>
    <row r="17" spans="1:7" ht="33">
      <c r="A17" s="36" t="s">
        <v>549</v>
      </c>
      <c r="B17" s="35" t="s">
        <v>281</v>
      </c>
      <c r="C17" s="35">
        <v>0</v>
      </c>
      <c r="D17" s="36"/>
      <c r="E17" s="36"/>
      <c r="F17" s="36"/>
      <c r="G17" s="36"/>
    </row>
    <row r="18" spans="1:7" ht="33">
      <c r="A18" s="36" t="s">
        <v>550</v>
      </c>
      <c r="B18" s="35" t="s">
        <v>143</v>
      </c>
      <c r="C18" s="35">
        <v>306.1</v>
      </c>
      <c r="D18" s="36"/>
      <c r="E18" s="36"/>
      <c r="F18" s="36"/>
      <c r="G18" s="36"/>
    </row>
    <row r="19" spans="1:7" ht="19.5">
      <c r="A19" s="36" t="s">
        <v>551</v>
      </c>
      <c r="B19" s="35" t="s">
        <v>143</v>
      </c>
      <c r="C19" s="35">
        <v>248.7</v>
      </c>
      <c r="D19" s="36"/>
      <c r="E19" s="36"/>
      <c r="F19" s="36"/>
      <c r="G19" s="36"/>
    </row>
    <row r="20" spans="1:7" ht="16.5">
      <c r="A20" s="36" t="s">
        <v>552</v>
      </c>
      <c r="B20" s="35"/>
      <c r="C20" s="35"/>
      <c r="D20" s="36"/>
      <c r="E20" s="36"/>
      <c r="F20" s="36"/>
      <c r="G20" s="36"/>
    </row>
    <row r="21" spans="1:7" ht="16.5">
      <c r="A21" s="36" t="s">
        <v>553</v>
      </c>
      <c r="B21" s="35"/>
      <c r="C21" s="35">
        <v>9.1</v>
      </c>
      <c r="D21" s="36"/>
      <c r="E21" s="36"/>
      <c r="F21" s="36"/>
      <c r="G21" s="36"/>
    </row>
    <row r="22" spans="1:7" ht="16.5">
      <c r="A22" s="36" t="s">
        <v>554</v>
      </c>
      <c r="B22" s="35"/>
      <c r="C22" s="35">
        <v>0</v>
      </c>
      <c r="D22" s="36"/>
      <c r="E22" s="36"/>
      <c r="F22" s="36"/>
      <c r="G22" s="36"/>
    </row>
    <row r="23" spans="1:7" ht="16.5">
      <c r="A23" s="36" t="s">
        <v>145</v>
      </c>
      <c r="B23" s="35"/>
      <c r="C23" s="35">
        <v>239.6</v>
      </c>
      <c r="D23" s="36"/>
      <c r="E23" s="36"/>
      <c r="F23" s="36"/>
      <c r="G23" s="36"/>
    </row>
    <row r="24" spans="1:7" ht="33">
      <c r="A24" s="36" t="s">
        <v>504</v>
      </c>
      <c r="B24" s="35" t="s">
        <v>143</v>
      </c>
      <c r="C24" s="35">
        <v>0</v>
      </c>
      <c r="D24" s="36"/>
      <c r="E24" s="36"/>
      <c r="F24" s="36"/>
      <c r="G24" s="36"/>
    </row>
    <row r="25" spans="1:7" ht="16.5">
      <c r="A25" s="36" t="s">
        <v>555</v>
      </c>
      <c r="B25" s="35" t="s">
        <v>214</v>
      </c>
      <c r="C25" s="35">
        <v>0</v>
      </c>
      <c r="D25" s="36"/>
      <c r="E25" s="36"/>
      <c r="F25" s="36"/>
      <c r="G25" s="36"/>
    </row>
    <row r="26" spans="1:7" ht="33">
      <c r="A26" s="36" t="s">
        <v>283</v>
      </c>
      <c r="B26" s="35" t="s">
        <v>146</v>
      </c>
      <c r="C26" s="35">
        <v>0</v>
      </c>
      <c r="D26" s="36"/>
      <c r="E26" s="36"/>
      <c r="F26" s="36"/>
      <c r="G26" s="36"/>
    </row>
    <row r="27" spans="1:7" ht="19.5">
      <c r="A27" s="36" t="s">
        <v>282</v>
      </c>
      <c r="B27" s="35" t="s">
        <v>146</v>
      </c>
      <c r="C27" s="35">
        <v>0</v>
      </c>
      <c r="D27" s="35"/>
      <c r="E27" s="35"/>
      <c r="F27" s="36"/>
      <c r="G27" s="36"/>
    </row>
    <row r="28" spans="1:7" ht="16.5">
      <c r="A28" s="36" t="s">
        <v>556</v>
      </c>
      <c r="B28" s="35" t="s">
        <v>24</v>
      </c>
      <c r="C28" s="35">
        <v>0</v>
      </c>
      <c r="D28" s="36"/>
      <c r="E28" s="36"/>
      <c r="F28" s="36"/>
      <c r="G28" s="36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</sheetData>
  <sheetProtection/>
  <mergeCells count="5">
    <mergeCell ref="A1:G1"/>
    <mergeCell ref="A2:G2"/>
    <mergeCell ref="A3:A4"/>
    <mergeCell ref="B3:B4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SheetLayoutView="100" zoomScalePageLayoutView="0" workbookViewId="0" topLeftCell="A1">
      <selection activeCell="J21" sqref="J21"/>
    </sheetView>
  </sheetViews>
  <sheetFormatPr defaultColWidth="9.00390625" defaultRowHeight="12.75"/>
  <cols>
    <col min="1" max="1" width="53.125" style="0" customWidth="1"/>
    <col min="2" max="2" width="24.375" style="0" customWidth="1"/>
    <col min="3" max="3" width="11.875" style="0" customWidth="1"/>
    <col min="4" max="4" width="10.00390625" style="0" customWidth="1"/>
    <col min="5" max="5" width="10.75390625" style="0" customWidth="1"/>
    <col min="6" max="6" width="10.25390625" style="0" customWidth="1"/>
    <col min="7" max="7" width="10.75390625" style="0" customWidth="1"/>
  </cols>
  <sheetData>
    <row r="1" spans="1:7" ht="16.5">
      <c r="A1" s="267" t="s">
        <v>147</v>
      </c>
      <c r="B1" s="280"/>
      <c r="C1" s="280"/>
      <c r="D1" s="280"/>
      <c r="E1" s="280"/>
      <c r="F1" s="280"/>
      <c r="G1" s="280"/>
    </row>
    <row r="2" spans="1:7" ht="27.75" customHeight="1" thickBot="1">
      <c r="A2" s="312" t="s">
        <v>626</v>
      </c>
      <c r="B2" s="313"/>
      <c r="C2" s="313"/>
      <c r="D2" s="313"/>
      <c r="E2" s="313"/>
      <c r="F2" s="313"/>
      <c r="G2" s="313"/>
    </row>
    <row r="3" spans="1:7" ht="16.5" customHeight="1">
      <c r="A3" s="273" t="s">
        <v>88</v>
      </c>
      <c r="B3" s="304" t="s">
        <v>650</v>
      </c>
      <c r="C3" s="309" t="s">
        <v>616</v>
      </c>
      <c r="D3" s="309"/>
      <c r="E3" s="309"/>
      <c r="F3" s="309"/>
      <c r="G3" s="310"/>
    </row>
    <row r="4" spans="1:7" ht="16.5">
      <c r="A4" s="303"/>
      <c r="B4" s="305"/>
      <c r="C4" s="22" t="s">
        <v>776</v>
      </c>
      <c r="D4" s="22"/>
      <c r="E4" s="22"/>
      <c r="F4" s="22"/>
      <c r="G4" s="55"/>
    </row>
    <row r="5" spans="1:7" ht="17.25" thickBot="1">
      <c r="A5" s="41">
        <v>1</v>
      </c>
      <c r="B5" s="42">
        <v>2</v>
      </c>
      <c r="C5" s="42">
        <v>3</v>
      </c>
      <c r="D5" s="42">
        <v>5</v>
      </c>
      <c r="E5" s="42">
        <v>6</v>
      </c>
      <c r="F5" s="42">
        <v>7</v>
      </c>
      <c r="G5" s="47">
        <v>8</v>
      </c>
    </row>
    <row r="6" spans="1:7" ht="33">
      <c r="A6" s="38" t="s">
        <v>148</v>
      </c>
      <c r="B6" s="35" t="s">
        <v>90</v>
      </c>
      <c r="C6" s="40">
        <v>97</v>
      </c>
      <c r="D6" s="111"/>
      <c r="E6" s="38"/>
      <c r="F6" s="38"/>
      <c r="G6" s="38"/>
    </row>
    <row r="7" spans="1:7" ht="16.5">
      <c r="A7" s="38" t="s">
        <v>87</v>
      </c>
      <c r="B7" s="40"/>
      <c r="C7" s="40"/>
      <c r="D7" s="111"/>
      <c r="E7" s="38"/>
      <c r="F7" s="38"/>
      <c r="G7" s="38"/>
    </row>
    <row r="8" spans="1:7" ht="16.5">
      <c r="A8" s="36" t="s">
        <v>150</v>
      </c>
      <c r="B8" s="35" t="s">
        <v>90</v>
      </c>
      <c r="C8" s="35">
        <v>8</v>
      </c>
      <c r="D8" s="36"/>
      <c r="E8" s="36"/>
      <c r="F8" s="36"/>
      <c r="G8" s="36"/>
    </row>
    <row r="9" spans="1:7" ht="16.5">
      <c r="A9" s="36" t="s">
        <v>151</v>
      </c>
      <c r="B9" s="35" t="s">
        <v>90</v>
      </c>
      <c r="C9" s="40">
        <v>14</v>
      </c>
      <c r="D9" s="111"/>
      <c r="E9" s="38"/>
      <c r="F9" s="38"/>
      <c r="G9" s="38"/>
    </row>
    <row r="10" spans="1:7" ht="33">
      <c r="A10" s="36" t="s">
        <v>152</v>
      </c>
      <c r="B10" s="35" t="s">
        <v>90</v>
      </c>
      <c r="C10" s="35">
        <v>0</v>
      </c>
      <c r="D10" s="36"/>
      <c r="E10" s="36"/>
      <c r="F10" s="36"/>
      <c r="G10" s="36"/>
    </row>
    <row r="11" spans="1:7" ht="33">
      <c r="A11" s="38" t="s">
        <v>149</v>
      </c>
      <c r="B11" s="35" t="s">
        <v>90</v>
      </c>
      <c r="C11" s="40">
        <v>22</v>
      </c>
      <c r="D11" s="111"/>
      <c r="E11" s="38"/>
      <c r="F11" s="38"/>
      <c r="G11" s="38"/>
    </row>
    <row r="12" spans="1:7" ht="16.5">
      <c r="A12" s="36" t="s">
        <v>558</v>
      </c>
      <c r="B12" s="35" t="s">
        <v>20</v>
      </c>
      <c r="C12" s="35">
        <v>96.7</v>
      </c>
      <c r="D12" s="36"/>
      <c r="E12" s="36"/>
      <c r="F12" s="36"/>
      <c r="G12" s="36"/>
    </row>
    <row r="13" ht="19.5" customHeight="1"/>
  </sheetData>
  <sheetProtection/>
  <mergeCells count="5">
    <mergeCell ref="A1:G1"/>
    <mergeCell ref="A2:G2"/>
    <mergeCell ref="A3:A4"/>
    <mergeCell ref="B3:B4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14"/>
  <sheetViews>
    <sheetView view="pageBreakPreview" zoomScale="84" zoomScaleSheetLayoutView="84" zoomScalePageLayoutView="0" workbookViewId="0" topLeftCell="A1">
      <selection activeCell="K13" sqref="K13"/>
    </sheetView>
  </sheetViews>
  <sheetFormatPr defaultColWidth="61.875" defaultRowHeight="12.75"/>
  <cols>
    <col min="1" max="1" width="61.875" style="174" customWidth="1"/>
    <col min="2" max="2" width="16.25390625" style="174" customWidth="1"/>
    <col min="3" max="3" width="8.875" style="174" customWidth="1"/>
    <col min="4" max="255" width="9.125" style="174" customWidth="1"/>
    <col min="256" max="16384" width="61.875" style="174" customWidth="1"/>
  </cols>
  <sheetData>
    <row r="1" spans="1:6" ht="18.75">
      <c r="A1" s="421" t="s">
        <v>714</v>
      </c>
      <c r="B1" s="422"/>
      <c r="C1" s="422"/>
      <c r="D1" s="398"/>
      <c r="E1" s="398"/>
      <c r="F1" s="398"/>
    </row>
    <row r="2" spans="1:6" ht="27.75" customHeight="1" thickBot="1">
      <c r="A2" s="423" t="s">
        <v>704</v>
      </c>
      <c r="B2" s="424"/>
      <c r="C2" s="424"/>
      <c r="D2" s="425"/>
      <c r="E2" s="425"/>
      <c r="F2" s="425"/>
    </row>
    <row r="3" spans="1:6" ht="16.5" customHeight="1">
      <c r="A3" s="416" t="s">
        <v>88</v>
      </c>
      <c r="B3" s="418" t="s">
        <v>650</v>
      </c>
      <c r="C3" s="309" t="s">
        <v>616</v>
      </c>
      <c r="D3" s="309"/>
      <c r="E3" s="309"/>
      <c r="F3" s="309"/>
    </row>
    <row r="4" spans="1:6" ht="18">
      <c r="A4" s="417"/>
      <c r="B4" s="419"/>
      <c r="C4" s="22" t="s">
        <v>776</v>
      </c>
      <c r="D4" s="22"/>
      <c r="E4" s="22"/>
      <c r="F4" s="22"/>
    </row>
    <row r="5" spans="1:6" ht="19.5" thickBot="1">
      <c r="A5" s="175">
        <v>1</v>
      </c>
      <c r="B5" s="176">
        <v>2</v>
      </c>
      <c r="C5" s="42">
        <v>3</v>
      </c>
      <c r="D5" s="42">
        <v>5</v>
      </c>
      <c r="E5" s="42">
        <v>6</v>
      </c>
      <c r="F5" s="42">
        <v>7</v>
      </c>
    </row>
    <row r="6" spans="1:6" ht="37.5">
      <c r="A6" s="151" t="s">
        <v>705</v>
      </c>
      <c r="B6" s="76" t="s">
        <v>90</v>
      </c>
      <c r="C6" s="40">
        <v>4</v>
      </c>
      <c r="D6" s="111"/>
      <c r="E6" s="38"/>
      <c r="F6" s="38"/>
    </row>
    <row r="7" spans="1:6" ht="37.5">
      <c r="A7" s="151" t="s">
        <v>706</v>
      </c>
      <c r="B7" s="76" t="s">
        <v>707</v>
      </c>
      <c r="C7" s="40" t="s">
        <v>824</v>
      </c>
      <c r="D7" s="111"/>
      <c r="E7" s="38"/>
      <c r="F7" s="38"/>
    </row>
    <row r="8" spans="1:6" ht="39" customHeight="1">
      <c r="A8" s="77" t="s">
        <v>708</v>
      </c>
      <c r="B8" s="76" t="s">
        <v>90</v>
      </c>
      <c r="C8" s="35"/>
      <c r="D8" s="36"/>
      <c r="E8" s="36"/>
      <c r="F8" s="36"/>
    </row>
    <row r="9" spans="1:6" ht="18.75">
      <c r="A9" s="151" t="s">
        <v>709</v>
      </c>
      <c r="B9" s="76" t="s">
        <v>90</v>
      </c>
      <c r="C9" s="40">
        <v>0</v>
      </c>
      <c r="D9" s="111"/>
      <c r="E9" s="38"/>
      <c r="F9" s="38"/>
    </row>
    <row r="10" spans="1:6" ht="18.75">
      <c r="A10" s="151" t="s">
        <v>710</v>
      </c>
      <c r="B10" s="76" t="s">
        <v>90</v>
      </c>
      <c r="C10" s="35">
        <v>0</v>
      </c>
      <c r="D10" s="36"/>
      <c r="E10" s="36"/>
      <c r="F10" s="36"/>
    </row>
    <row r="11" spans="1:6" ht="18.75">
      <c r="A11" s="151" t="s">
        <v>711</v>
      </c>
      <c r="B11" s="76" t="s">
        <v>90</v>
      </c>
      <c r="C11" s="40">
        <v>2</v>
      </c>
      <c r="D11" s="111"/>
      <c r="E11" s="38"/>
      <c r="F11" s="38"/>
    </row>
    <row r="12" spans="1:6" ht="18.75">
      <c r="A12" s="151" t="s">
        <v>712</v>
      </c>
      <c r="B12" s="76" t="s">
        <v>90</v>
      </c>
      <c r="C12" s="35">
        <v>0</v>
      </c>
      <c r="D12" s="36"/>
      <c r="E12" s="36"/>
      <c r="F12" s="36"/>
    </row>
    <row r="13" spans="1:6" ht="56.25">
      <c r="A13" s="151" t="s">
        <v>713</v>
      </c>
      <c r="B13" s="76" t="s">
        <v>90</v>
      </c>
      <c r="C13" s="123">
        <v>0</v>
      </c>
      <c r="D13" s="177"/>
      <c r="E13" s="177"/>
      <c r="F13" s="177"/>
    </row>
    <row r="14" spans="1:3" ht="19.5" customHeight="1">
      <c r="A14" s="420"/>
      <c r="B14" s="420"/>
      <c r="C14" s="420"/>
    </row>
  </sheetData>
  <sheetProtection/>
  <mergeCells count="6">
    <mergeCell ref="A3:A4"/>
    <mergeCell ref="B3:B4"/>
    <mergeCell ref="A14:C14"/>
    <mergeCell ref="C3:F3"/>
    <mergeCell ref="A1:F1"/>
    <mergeCell ref="A2:F2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view="pageBreakPreview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25.00390625" style="0" customWidth="1"/>
    <col min="2" max="2" width="12.125" style="0" bestFit="1" customWidth="1"/>
    <col min="3" max="3" width="12.625" style="0" customWidth="1"/>
    <col min="4" max="7" width="13.375" style="0" customWidth="1"/>
    <col min="8" max="8" width="15.125" style="0" customWidth="1"/>
  </cols>
  <sheetData>
    <row r="1" spans="1:19" ht="21.75" customHeight="1">
      <c r="A1" s="258" t="s">
        <v>615</v>
      </c>
      <c r="B1" s="259"/>
      <c r="C1" s="259"/>
      <c r="D1" s="259"/>
      <c r="E1" s="259"/>
      <c r="F1" s="259"/>
      <c r="G1" s="259"/>
      <c r="H1" s="259"/>
      <c r="I1" s="13"/>
      <c r="J1" s="13"/>
      <c r="K1" s="13"/>
      <c r="L1" s="13"/>
      <c r="M1" s="13"/>
      <c r="N1" s="13"/>
      <c r="O1" s="1"/>
      <c r="P1" s="1"/>
      <c r="Q1" s="1"/>
      <c r="R1" s="1"/>
      <c r="S1" s="1"/>
    </row>
    <row r="2" spans="1:19" ht="28.5" customHeight="1">
      <c r="A2" s="260" t="s">
        <v>627</v>
      </c>
      <c r="B2" s="261"/>
      <c r="C2" s="261"/>
      <c r="D2" s="261"/>
      <c r="E2" s="261"/>
      <c r="F2" s="261"/>
      <c r="G2" s="261"/>
      <c r="H2" s="261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6.5">
      <c r="B3" s="14"/>
      <c r="C3" s="14"/>
      <c r="D3" s="14"/>
      <c r="E3" s="14"/>
      <c r="F3" s="14"/>
      <c r="G3" s="14"/>
      <c r="H3" s="144" t="s">
        <v>933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8" ht="100.5" customHeight="1">
      <c r="A4" s="262" t="s">
        <v>628</v>
      </c>
      <c r="B4" s="262" t="s">
        <v>629</v>
      </c>
      <c r="C4" s="262" t="s">
        <v>630</v>
      </c>
      <c r="D4" s="262" t="s">
        <v>632</v>
      </c>
      <c r="E4" s="262"/>
      <c r="F4" s="262"/>
      <c r="G4" s="262"/>
      <c r="H4" s="262" t="s">
        <v>631</v>
      </c>
    </row>
    <row r="5" spans="1:8" ht="49.5">
      <c r="A5" s="262"/>
      <c r="B5" s="262"/>
      <c r="C5" s="262"/>
      <c r="D5" s="15" t="s">
        <v>634</v>
      </c>
      <c r="E5" s="15" t="s">
        <v>636</v>
      </c>
      <c r="F5" s="15" t="s">
        <v>635</v>
      </c>
      <c r="G5" s="15" t="s">
        <v>633</v>
      </c>
      <c r="H5" s="262"/>
    </row>
    <row r="6" spans="1:8" s="80" customFormat="1" ht="36" customHeight="1">
      <c r="A6" s="68" t="s">
        <v>934</v>
      </c>
      <c r="B6" s="24"/>
      <c r="C6" s="24">
        <v>11</v>
      </c>
      <c r="D6" s="24"/>
      <c r="E6" s="24"/>
      <c r="F6" s="24"/>
      <c r="G6" s="24"/>
      <c r="H6" s="24">
        <v>53</v>
      </c>
    </row>
    <row r="7" s="80" customFormat="1" ht="12.75"/>
    <row r="8" spans="1:8" ht="16.5">
      <c r="A8" s="140"/>
      <c r="B8" s="141"/>
      <c r="C8" s="141"/>
      <c r="D8" s="141"/>
      <c r="E8" s="141"/>
      <c r="F8" s="141"/>
      <c r="G8" s="141"/>
      <c r="H8" s="141"/>
    </row>
    <row r="9" spans="1:8" ht="16.5">
      <c r="A9" s="142"/>
      <c r="B9" s="142"/>
      <c r="C9" s="142"/>
      <c r="D9" s="142"/>
      <c r="E9" s="142"/>
      <c r="F9" s="142"/>
      <c r="G9" s="142"/>
      <c r="H9" s="142"/>
    </row>
    <row r="10" spans="1:8" ht="16.5">
      <c r="A10" s="143"/>
      <c r="B10" s="80"/>
      <c r="C10" s="80"/>
      <c r="D10" s="80"/>
      <c r="E10" s="80"/>
      <c r="F10" s="80"/>
      <c r="G10" s="80"/>
      <c r="H10" s="80"/>
    </row>
    <row r="11" spans="1:8" ht="16.5">
      <c r="A11" s="143"/>
      <c r="B11" s="80"/>
      <c r="C11" s="80"/>
      <c r="D11" s="80"/>
      <c r="E11" s="80"/>
      <c r="F11" s="80"/>
      <c r="G11" s="80"/>
      <c r="H11" s="80"/>
    </row>
    <row r="12" spans="1:8" ht="12.75">
      <c r="A12" s="80"/>
      <c r="B12" s="80"/>
      <c r="C12" s="80"/>
      <c r="D12" s="80"/>
      <c r="E12" s="80"/>
      <c r="F12" s="80"/>
      <c r="G12" s="80"/>
      <c r="H12" s="80"/>
    </row>
    <row r="16" ht="51" customHeight="1"/>
    <row r="17" ht="45" customHeight="1"/>
    <row r="18" ht="24.75" customHeight="1"/>
    <row r="19" ht="24" customHeight="1"/>
  </sheetData>
  <sheetProtection/>
  <mergeCells count="7">
    <mergeCell ref="A1:H1"/>
    <mergeCell ref="A2:H2"/>
    <mergeCell ref="D4:G4"/>
    <mergeCell ref="A4:A5"/>
    <mergeCell ref="B4:B5"/>
    <mergeCell ref="C4:C5"/>
    <mergeCell ref="H4:H5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70" zoomScaleSheetLayoutView="70" zoomScalePageLayoutView="0" workbookViewId="0" topLeftCell="A12">
      <selection activeCell="L31" sqref="L31"/>
    </sheetView>
  </sheetViews>
  <sheetFormatPr defaultColWidth="9.00390625" defaultRowHeight="12.75"/>
  <cols>
    <col min="1" max="1" width="69.375" style="0" customWidth="1"/>
  </cols>
  <sheetData>
    <row r="1" spans="1:8" ht="21.75" customHeight="1">
      <c r="A1" s="267" t="s">
        <v>284</v>
      </c>
      <c r="B1" s="268"/>
      <c r="C1" s="268"/>
      <c r="D1" s="268"/>
      <c r="E1" s="268"/>
      <c r="F1" s="268"/>
      <c r="G1" s="268"/>
      <c r="H1" s="268"/>
    </row>
    <row r="2" spans="1:8" ht="20.25" customHeight="1">
      <c r="A2" s="269" t="s">
        <v>617</v>
      </c>
      <c r="B2" s="268"/>
      <c r="C2" s="268"/>
      <c r="D2" s="268"/>
      <c r="E2" s="268"/>
      <c r="F2" s="268"/>
      <c r="G2" s="268"/>
      <c r="H2" s="268"/>
    </row>
    <row r="3" spans="1:8" ht="18.75">
      <c r="A3" s="266" t="s">
        <v>618</v>
      </c>
      <c r="B3" s="266"/>
      <c r="C3" s="266"/>
      <c r="D3" s="266"/>
      <c r="E3" s="266"/>
      <c r="F3" s="266"/>
      <c r="G3" s="266"/>
      <c r="H3" s="266"/>
    </row>
    <row r="4" spans="1:8" ht="17.25" customHeight="1">
      <c r="A4" s="270" t="s">
        <v>777</v>
      </c>
      <c r="B4" s="270"/>
      <c r="C4" s="270"/>
      <c r="D4" s="270"/>
      <c r="E4" s="270"/>
      <c r="F4" s="270"/>
      <c r="G4" s="270"/>
      <c r="H4" s="270"/>
    </row>
    <row r="5" spans="1:8" ht="18" customHeight="1">
      <c r="A5" s="270" t="s">
        <v>778</v>
      </c>
      <c r="B5" s="270"/>
      <c r="C5" s="270"/>
      <c r="D5" s="270"/>
      <c r="E5" s="270"/>
      <c r="F5" s="270"/>
      <c r="G5" s="270"/>
      <c r="H5" s="270"/>
    </row>
    <row r="6" spans="1:8" ht="18.75" customHeight="1">
      <c r="A6" s="270" t="s">
        <v>779</v>
      </c>
      <c r="B6" s="270"/>
      <c r="C6" s="270"/>
      <c r="D6" s="270"/>
      <c r="E6" s="270"/>
      <c r="F6" s="270"/>
      <c r="G6" s="270"/>
      <c r="H6" s="270"/>
    </row>
    <row r="7" spans="1:8" ht="21" customHeight="1">
      <c r="A7" s="270" t="s">
        <v>780</v>
      </c>
      <c r="B7" s="270"/>
      <c r="C7" s="270"/>
      <c r="D7" s="270"/>
      <c r="E7" s="270"/>
      <c r="F7" s="270"/>
      <c r="G7" s="270"/>
      <c r="H7" s="270"/>
    </row>
    <row r="8" spans="1:8" ht="57.75" customHeight="1">
      <c r="A8" s="263" t="s">
        <v>781</v>
      </c>
      <c r="B8" s="264"/>
      <c r="C8" s="264"/>
      <c r="D8" s="264"/>
      <c r="E8" s="264"/>
      <c r="F8" s="264"/>
      <c r="G8" s="264"/>
      <c r="H8" s="264"/>
    </row>
    <row r="9" spans="1:8" ht="19.5" customHeight="1">
      <c r="A9" s="270" t="s">
        <v>801</v>
      </c>
      <c r="B9" s="270"/>
      <c r="C9" s="270"/>
      <c r="D9" s="270"/>
      <c r="E9" s="270"/>
      <c r="F9" s="270"/>
      <c r="G9" s="270"/>
      <c r="H9" s="270"/>
    </row>
    <row r="10" spans="1:8" ht="82.5" customHeight="1">
      <c r="A10" s="265" t="s">
        <v>782</v>
      </c>
      <c r="B10" s="265"/>
      <c r="C10" s="265"/>
      <c r="D10" s="265"/>
      <c r="E10" s="265"/>
      <c r="F10" s="265"/>
      <c r="G10" s="265"/>
      <c r="H10" s="265"/>
    </row>
    <row r="11" spans="1:8" ht="18.75">
      <c r="A11" s="266" t="s">
        <v>499</v>
      </c>
      <c r="B11" s="266"/>
      <c r="C11" s="266"/>
      <c r="D11" s="266"/>
      <c r="E11" s="266"/>
      <c r="F11" s="266"/>
      <c r="G11" s="266"/>
      <c r="H11" s="266"/>
    </row>
    <row r="12" spans="1:8" ht="18.75">
      <c r="A12" s="270" t="s">
        <v>638</v>
      </c>
      <c r="B12" s="270"/>
      <c r="C12" s="270"/>
      <c r="D12" s="270"/>
      <c r="E12" s="270"/>
      <c r="F12" s="270"/>
      <c r="G12" s="270"/>
      <c r="H12" s="270"/>
    </row>
    <row r="13" spans="1:8" ht="17.25" customHeight="1">
      <c r="A13" s="265" t="s">
        <v>783</v>
      </c>
      <c r="B13" s="265"/>
      <c r="C13" s="265"/>
      <c r="D13" s="265"/>
      <c r="E13" s="265"/>
      <c r="F13" s="265"/>
      <c r="G13" s="265"/>
      <c r="H13" s="265"/>
    </row>
    <row r="14" spans="1:8" ht="17.25" customHeight="1">
      <c r="A14" s="265" t="s">
        <v>784</v>
      </c>
      <c r="B14" s="265"/>
      <c r="C14" s="265"/>
      <c r="D14" s="265"/>
      <c r="E14" s="265"/>
      <c r="F14" s="265"/>
      <c r="G14" s="265"/>
      <c r="H14" s="265"/>
    </row>
    <row r="15" spans="1:8" ht="17.25" customHeight="1">
      <c r="A15" s="270" t="s">
        <v>785</v>
      </c>
      <c r="B15" s="270"/>
      <c r="C15" s="270"/>
      <c r="D15" s="270"/>
      <c r="E15" s="270"/>
      <c r="F15" s="270"/>
      <c r="G15" s="270"/>
      <c r="H15" s="270"/>
    </row>
    <row r="16" spans="1:8" ht="24" customHeight="1">
      <c r="A16" s="270" t="s">
        <v>786</v>
      </c>
      <c r="B16" s="270"/>
      <c r="C16" s="270"/>
      <c r="D16" s="270"/>
      <c r="E16" s="270"/>
      <c r="F16" s="270"/>
      <c r="G16" s="270"/>
      <c r="H16" s="270"/>
    </row>
    <row r="17" spans="1:8" ht="22.5" customHeight="1">
      <c r="A17" s="270" t="s">
        <v>787</v>
      </c>
      <c r="B17" s="270"/>
      <c r="C17" s="270"/>
      <c r="D17" s="270"/>
      <c r="E17" s="270"/>
      <c r="F17" s="270"/>
      <c r="G17" s="270"/>
      <c r="H17" s="270"/>
    </row>
    <row r="18" spans="1:8" ht="21" customHeight="1">
      <c r="A18" s="266" t="s">
        <v>505</v>
      </c>
      <c r="B18" s="266"/>
      <c r="C18" s="266"/>
      <c r="D18" s="266"/>
      <c r="E18" s="266"/>
      <c r="F18" s="266"/>
      <c r="G18" s="266"/>
      <c r="H18" s="266"/>
    </row>
    <row r="19" spans="1:8" ht="117" customHeight="1">
      <c r="A19" s="265" t="s">
        <v>788</v>
      </c>
      <c r="B19" s="265"/>
      <c r="C19" s="265"/>
      <c r="D19" s="265"/>
      <c r="E19" s="265"/>
      <c r="F19" s="265"/>
      <c r="G19" s="265"/>
      <c r="H19" s="265"/>
    </row>
    <row r="20" spans="1:8" ht="18.75" customHeight="1">
      <c r="A20" s="265" t="s">
        <v>789</v>
      </c>
      <c r="B20" s="265"/>
      <c r="C20" s="265"/>
      <c r="D20" s="265"/>
      <c r="E20" s="265"/>
      <c r="F20" s="265"/>
      <c r="G20" s="265"/>
      <c r="H20" s="265"/>
    </row>
    <row r="21" spans="1:8" ht="18.75" customHeight="1">
      <c r="A21" s="271" t="s">
        <v>790</v>
      </c>
      <c r="B21" s="271"/>
      <c r="C21" s="271"/>
      <c r="D21" s="271"/>
      <c r="E21" s="271"/>
      <c r="F21" s="271"/>
      <c r="G21" s="271"/>
      <c r="H21" s="271"/>
    </row>
    <row r="22" spans="1:8" ht="72" customHeight="1">
      <c r="A22" s="272" t="s">
        <v>791</v>
      </c>
      <c r="B22" s="264"/>
      <c r="C22" s="264"/>
      <c r="D22" s="264"/>
      <c r="E22" s="264"/>
      <c r="F22" s="264"/>
      <c r="G22" s="264"/>
      <c r="H22" s="264"/>
    </row>
    <row r="23" spans="1:8" ht="24" customHeight="1">
      <c r="A23" s="266" t="s">
        <v>639</v>
      </c>
      <c r="B23" s="266"/>
      <c r="C23" s="266"/>
      <c r="D23" s="266"/>
      <c r="E23" s="266"/>
      <c r="F23" s="266"/>
      <c r="G23" s="266"/>
      <c r="H23" s="266"/>
    </row>
    <row r="24" spans="1:8" ht="139.5" customHeight="1">
      <c r="A24" s="265" t="s">
        <v>792</v>
      </c>
      <c r="B24" s="265"/>
      <c r="C24" s="265"/>
      <c r="D24" s="265"/>
      <c r="E24" s="265"/>
      <c r="F24" s="265"/>
      <c r="G24" s="265"/>
      <c r="H24" s="265"/>
    </row>
    <row r="25" spans="1:8" ht="144" customHeight="1">
      <c r="A25" s="265" t="s">
        <v>800</v>
      </c>
      <c r="B25" s="265"/>
      <c r="C25" s="265"/>
      <c r="D25" s="265"/>
      <c r="E25" s="265"/>
      <c r="F25" s="265"/>
      <c r="G25" s="265"/>
      <c r="H25" s="265"/>
    </row>
    <row r="26" spans="1:8" ht="21" customHeight="1">
      <c r="A26" s="265" t="s">
        <v>793</v>
      </c>
      <c r="B26" s="265"/>
      <c r="C26" s="265"/>
      <c r="D26" s="265"/>
      <c r="E26" s="265"/>
      <c r="F26" s="265"/>
      <c r="G26" s="265"/>
      <c r="H26" s="265"/>
    </row>
    <row r="27" spans="1:8" ht="18" customHeight="1">
      <c r="A27" s="270"/>
      <c r="B27" s="270"/>
      <c r="C27" s="270"/>
      <c r="D27" s="270"/>
      <c r="E27" s="270"/>
      <c r="F27" s="270"/>
      <c r="G27" s="270"/>
      <c r="H27" s="270"/>
    </row>
    <row r="28" spans="1:8" ht="18.75" customHeight="1">
      <c r="A28" s="266" t="s">
        <v>640</v>
      </c>
      <c r="B28" s="270"/>
      <c r="C28" s="270"/>
      <c r="D28" s="270"/>
      <c r="E28" s="270"/>
      <c r="F28" s="270"/>
      <c r="G28" s="270"/>
      <c r="H28" s="270"/>
    </row>
    <row r="29" spans="1:8" ht="18.75" customHeight="1">
      <c r="A29" s="265" t="s">
        <v>794</v>
      </c>
      <c r="B29" s="265"/>
      <c r="C29" s="265"/>
      <c r="D29" s="265"/>
      <c r="E29" s="265"/>
      <c r="F29" s="265"/>
      <c r="G29" s="265"/>
      <c r="H29" s="265"/>
    </row>
    <row r="30" spans="1:8" ht="81" customHeight="1">
      <c r="A30" s="265" t="s">
        <v>795</v>
      </c>
      <c r="B30" s="265"/>
      <c r="C30" s="265"/>
      <c r="D30" s="265"/>
      <c r="E30" s="265"/>
      <c r="F30" s="265"/>
      <c r="G30" s="265"/>
      <c r="H30" s="265"/>
    </row>
    <row r="31" spans="1:8" ht="162" customHeight="1">
      <c r="A31" s="277" t="s">
        <v>796</v>
      </c>
      <c r="B31" s="277"/>
      <c r="C31" s="277"/>
      <c r="D31" s="277"/>
      <c r="E31" s="277"/>
      <c r="F31" s="277"/>
      <c r="G31" s="277"/>
      <c r="H31" s="277"/>
    </row>
    <row r="32" spans="1:8" ht="58.5" customHeight="1">
      <c r="A32" s="265" t="s">
        <v>797</v>
      </c>
      <c r="B32" s="265"/>
      <c r="C32" s="265"/>
      <c r="D32" s="265"/>
      <c r="E32" s="265"/>
      <c r="F32" s="265"/>
      <c r="G32" s="265"/>
      <c r="H32" s="265"/>
    </row>
    <row r="33" spans="1:8" ht="56.25" customHeight="1">
      <c r="A33" s="278" t="s">
        <v>798</v>
      </c>
      <c r="B33" s="279"/>
      <c r="C33" s="279"/>
      <c r="D33" s="279"/>
      <c r="E33" s="279"/>
      <c r="F33" s="279"/>
      <c r="G33" s="279"/>
      <c r="H33" s="279"/>
    </row>
    <row r="34" spans="1:8" ht="33" customHeight="1" thickBot="1">
      <c r="A34" s="278" t="s">
        <v>799</v>
      </c>
      <c r="B34" s="279"/>
      <c r="C34" s="279"/>
      <c r="D34" s="279"/>
      <c r="E34" s="279"/>
      <c r="F34" s="279"/>
      <c r="G34" s="279"/>
      <c r="H34" s="279"/>
    </row>
    <row r="35" spans="1:6" ht="16.5">
      <c r="A35" s="273" t="s">
        <v>644</v>
      </c>
      <c r="B35" s="275" t="s">
        <v>616</v>
      </c>
      <c r="C35" s="275"/>
      <c r="D35" s="275"/>
      <c r="E35" s="275"/>
      <c r="F35" s="276"/>
    </row>
    <row r="36" spans="1:6" ht="16.5">
      <c r="A36" s="274"/>
      <c r="B36" s="70" t="s">
        <v>776</v>
      </c>
      <c r="C36" s="70"/>
      <c r="D36" s="70"/>
      <c r="E36" s="22"/>
      <c r="F36" s="50"/>
    </row>
    <row r="37" spans="1:6" ht="17.25" thickBot="1">
      <c r="A37" s="56">
        <v>1</v>
      </c>
      <c r="B37" s="71">
        <v>2</v>
      </c>
      <c r="C37" s="71">
        <v>3</v>
      </c>
      <c r="D37" s="71">
        <v>4</v>
      </c>
      <c r="E37" s="71">
        <v>5</v>
      </c>
      <c r="F37" s="104">
        <v>6</v>
      </c>
    </row>
    <row r="38" spans="1:6" ht="33">
      <c r="A38" s="72" t="s">
        <v>285</v>
      </c>
      <c r="B38" s="40">
        <v>116235</v>
      </c>
      <c r="C38" s="40"/>
      <c r="D38" s="40"/>
      <c r="E38" s="40"/>
      <c r="F38" s="40"/>
    </row>
    <row r="39" spans="1:6" ht="16.5">
      <c r="A39" s="67" t="s">
        <v>619</v>
      </c>
      <c r="B39" s="35"/>
      <c r="C39" s="35"/>
      <c r="D39" s="35"/>
      <c r="E39" s="35"/>
      <c r="F39" s="35"/>
    </row>
    <row r="40" spans="1:6" ht="16.5">
      <c r="A40" s="67" t="s">
        <v>620</v>
      </c>
      <c r="B40" s="35">
        <v>94713</v>
      </c>
      <c r="C40" s="35"/>
      <c r="D40" s="35"/>
      <c r="E40" s="35"/>
      <c r="F40" s="35"/>
    </row>
    <row r="41" spans="1:6" ht="16.5">
      <c r="A41" s="67" t="s">
        <v>621</v>
      </c>
      <c r="B41" s="35"/>
      <c r="C41" s="35"/>
      <c r="D41" s="35"/>
      <c r="E41" s="35"/>
      <c r="F41" s="35"/>
    </row>
    <row r="42" spans="1:6" ht="16.5">
      <c r="A42" s="67" t="s">
        <v>622</v>
      </c>
      <c r="B42" s="35">
        <v>75359</v>
      </c>
      <c r="C42" s="35"/>
      <c r="D42" s="35"/>
      <c r="E42" s="35"/>
      <c r="F42" s="35"/>
    </row>
    <row r="43" spans="1:6" ht="16.5">
      <c r="A43" s="67" t="s">
        <v>623</v>
      </c>
      <c r="B43" s="35">
        <v>19257</v>
      </c>
      <c r="C43" s="35"/>
      <c r="D43" s="35"/>
      <c r="E43" s="35"/>
      <c r="F43" s="35"/>
    </row>
    <row r="44" spans="1:6" ht="33">
      <c r="A44" s="67" t="s">
        <v>624</v>
      </c>
      <c r="B44" s="35">
        <v>97</v>
      </c>
      <c r="C44" s="35"/>
      <c r="D44" s="35"/>
      <c r="E44" s="35"/>
      <c r="F44" s="35"/>
    </row>
    <row r="45" spans="1:6" ht="16.5">
      <c r="A45" s="67" t="s">
        <v>625</v>
      </c>
      <c r="B45" s="35">
        <v>13946</v>
      </c>
      <c r="C45" s="35"/>
      <c r="D45" s="35"/>
      <c r="E45" s="35"/>
      <c r="F45" s="35"/>
    </row>
    <row r="46" spans="1:6" ht="16.5">
      <c r="A46" s="67" t="s">
        <v>641</v>
      </c>
      <c r="B46" s="35">
        <v>1444</v>
      </c>
      <c r="C46" s="35"/>
      <c r="D46" s="35"/>
      <c r="E46" s="35"/>
      <c r="F46" s="35"/>
    </row>
    <row r="47" spans="1:6" ht="16.5">
      <c r="A47" s="67" t="s">
        <v>642</v>
      </c>
      <c r="B47" s="35">
        <v>948</v>
      </c>
      <c r="C47" s="35"/>
      <c r="D47" s="35"/>
      <c r="E47" s="35"/>
      <c r="F47" s="35"/>
    </row>
    <row r="48" spans="1:6" ht="16.5">
      <c r="A48" s="67" t="s">
        <v>643</v>
      </c>
      <c r="B48" s="35">
        <v>927</v>
      </c>
      <c r="C48" s="35"/>
      <c r="D48" s="35"/>
      <c r="E48" s="35"/>
      <c r="F48" s="35"/>
    </row>
    <row r="50" ht="35.25" customHeight="1"/>
  </sheetData>
  <sheetProtection/>
  <mergeCells count="36">
    <mergeCell ref="A25:H25"/>
    <mergeCell ref="A26:H26"/>
    <mergeCell ref="A35:A36"/>
    <mergeCell ref="B35:F35"/>
    <mergeCell ref="A29:H29"/>
    <mergeCell ref="A30:H30"/>
    <mergeCell ref="A31:H31"/>
    <mergeCell ref="A32:H32"/>
    <mergeCell ref="A33:H33"/>
    <mergeCell ref="A34:H34"/>
    <mergeCell ref="A16:H16"/>
    <mergeCell ref="A17:H17"/>
    <mergeCell ref="A20:H20"/>
    <mergeCell ref="A21:H21"/>
    <mergeCell ref="A22:H22"/>
    <mergeCell ref="A24:H24"/>
    <mergeCell ref="A7:H7"/>
    <mergeCell ref="A3:H3"/>
    <mergeCell ref="A27:H27"/>
    <mergeCell ref="A28:H28"/>
    <mergeCell ref="A9:H9"/>
    <mergeCell ref="A12:H12"/>
    <mergeCell ref="A13:H13"/>
    <mergeCell ref="A14:H14"/>
    <mergeCell ref="A23:H23"/>
    <mergeCell ref="A15:H15"/>
    <mergeCell ref="A8:H8"/>
    <mergeCell ref="A10:H10"/>
    <mergeCell ref="A18:H18"/>
    <mergeCell ref="A19:H19"/>
    <mergeCell ref="A1:H1"/>
    <mergeCell ref="A2:H2"/>
    <mergeCell ref="A11:H11"/>
    <mergeCell ref="A4:H4"/>
    <mergeCell ref="A5:H5"/>
    <mergeCell ref="A6:H6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38"/>
  <sheetViews>
    <sheetView view="pageBreakPreview" zoomScale="85" zoomScaleSheetLayoutView="85" zoomScalePageLayoutView="0" workbookViewId="0" topLeftCell="A1">
      <selection activeCell="J20" sqref="J20"/>
    </sheetView>
  </sheetViews>
  <sheetFormatPr defaultColWidth="9.00390625" defaultRowHeight="12.75"/>
  <cols>
    <col min="1" max="1" width="53.875" style="0" customWidth="1"/>
    <col min="2" max="2" width="29.00390625" style="0" customWidth="1"/>
  </cols>
  <sheetData>
    <row r="1" spans="1:14" ht="16.5">
      <c r="A1" s="267" t="s">
        <v>373</v>
      </c>
      <c r="B1" s="280"/>
      <c r="C1" s="280"/>
      <c r="D1" s="280"/>
      <c r="E1" s="280"/>
      <c r="F1" s="280"/>
      <c r="G1" s="280"/>
      <c r="H1" s="9"/>
      <c r="I1" s="9"/>
      <c r="J1" s="9"/>
      <c r="K1" s="9"/>
      <c r="L1" s="9"/>
      <c r="M1" s="9"/>
      <c r="N1" s="9"/>
    </row>
    <row r="2" spans="1:14" ht="16.5">
      <c r="A2" s="281" t="s">
        <v>645</v>
      </c>
      <c r="B2" s="268"/>
      <c r="C2" s="268"/>
      <c r="D2" s="268"/>
      <c r="E2" s="268"/>
      <c r="F2" s="268"/>
      <c r="G2" s="268"/>
      <c r="H2" s="1"/>
      <c r="I2" s="1"/>
      <c r="J2" s="1"/>
      <c r="K2" s="1"/>
      <c r="L2" s="1"/>
      <c r="M2" s="1"/>
      <c r="N2" s="1"/>
    </row>
    <row r="3" spans="1:14" ht="17.25" thickBot="1">
      <c r="A3" s="282" t="s">
        <v>646</v>
      </c>
      <c r="B3" s="283"/>
      <c r="C3" s="283"/>
      <c r="D3" s="283"/>
      <c r="E3" s="283"/>
      <c r="F3" s="283"/>
      <c r="G3" s="283"/>
      <c r="H3" s="16"/>
      <c r="I3" s="16"/>
      <c r="J3" s="16"/>
      <c r="K3" s="16"/>
      <c r="L3" s="16"/>
      <c r="M3" s="16"/>
      <c r="N3" s="16"/>
    </row>
    <row r="4" spans="1:7" ht="12.75">
      <c r="A4" s="290" t="s">
        <v>644</v>
      </c>
      <c r="B4" s="290" t="s">
        <v>650</v>
      </c>
      <c r="C4" s="284" t="s">
        <v>616</v>
      </c>
      <c r="D4" s="285"/>
      <c r="E4" s="285"/>
      <c r="F4" s="285"/>
      <c r="G4" s="286"/>
    </row>
    <row r="5" spans="1:7" ht="13.5" thickBot="1">
      <c r="A5" s="291"/>
      <c r="B5" s="291"/>
      <c r="C5" s="287"/>
      <c r="D5" s="288"/>
      <c r="E5" s="288"/>
      <c r="F5" s="288"/>
      <c r="G5" s="289"/>
    </row>
    <row r="6" spans="1:7" ht="16.5" thickBot="1">
      <c r="A6" s="292"/>
      <c r="B6" s="292"/>
      <c r="C6" s="18" t="s">
        <v>776</v>
      </c>
      <c r="D6" s="18"/>
      <c r="E6" s="19"/>
      <c r="F6" s="19"/>
      <c r="G6" s="19"/>
    </row>
    <row r="7" spans="1:7" ht="16.5" thickBot="1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7" ht="15.75">
      <c r="A8" s="75" t="s">
        <v>662</v>
      </c>
      <c r="B8" s="54" t="s">
        <v>568</v>
      </c>
      <c r="C8" s="73">
        <v>14.755</v>
      </c>
      <c r="D8" s="64"/>
      <c r="E8" s="64"/>
      <c r="F8" s="64"/>
      <c r="G8" s="64"/>
    </row>
    <row r="9" spans="1:7" ht="15" customHeight="1">
      <c r="A9" s="75" t="s">
        <v>661</v>
      </c>
      <c r="B9" s="54"/>
      <c r="C9" s="54"/>
      <c r="D9" s="52"/>
      <c r="E9" s="52"/>
      <c r="F9" s="52"/>
      <c r="G9" s="52"/>
    </row>
    <row r="10" spans="1:7" ht="15.75">
      <c r="A10" s="75" t="s">
        <v>573</v>
      </c>
      <c r="B10" s="103">
        <v>1</v>
      </c>
      <c r="C10" s="54"/>
      <c r="D10" s="52"/>
      <c r="E10" s="52"/>
      <c r="F10" s="52"/>
      <c r="G10" s="52"/>
    </row>
    <row r="11" spans="1:7" ht="17.25" customHeight="1">
      <c r="A11" s="75" t="s">
        <v>571</v>
      </c>
      <c r="C11" s="54"/>
      <c r="D11" s="52"/>
      <c r="E11" s="52"/>
      <c r="F11" s="52"/>
      <c r="G11" s="52"/>
    </row>
    <row r="12" spans="1:7" ht="31.5">
      <c r="A12" s="75" t="s">
        <v>569</v>
      </c>
      <c r="B12" s="94" t="s">
        <v>570</v>
      </c>
      <c r="C12" s="54">
        <v>16.69</v>
      </c>
      <c r="D12" s="52"/>
      <c r="E12" s="52"/>
      <c r="F12" s="52"/>
      <c r="G12" s="52"/>
    </row>
    <row r="13" spans="1:7" ht="33.75" customHeight="1">
      <c r="A13" s="65" t="s">
        <v>701</v>
      </c>
      <c r="B13" s="54" t="s">
        <v>570</v>
      </c>
      <c r="C13" s="54">
        <v>51.53</v>
      </c>
      <c r="D13" s="52"/>
      <c r="E13" s="52"/>
      <c r="F13" s="52"/>
      <c r="G13" s="52"/>
    </row>
    <row r="14" spans="1:7" ht="36" customHeight="1">
      <c r="A14" s="65" t="s">
        <v>702</v>
      </c>
      <c r="B14" s="54" t="s">
        <v>570</v>
      </c>
      <c r="C14" s="54">
        <v>31.78</v>
      </c>
      <c r="D14" s="52"/>
      <c r="E14" s="52"/>
      <c r="F14" s="52"/>
      <c r="G14" s="52"/>
    </row>
    <row r="15" spans="1:7" ht="15.75">
      <c r="A15" s="75" t="s">
        <v>153</v>
      </c>
      <c r="B15" s="54" t="s">
        <v>572</v>
      </c>
      <c r="C15" s="54"/>
      <c r="D15" s="52"/>
      <c r="E15" s="52"/>
      <c r="F15" s="52"/>
      <c r="G15" s="52"/>
    </row>
    <row r="16" spans="1:7" ht="31.5">
      <c r="A16" s="75" t="s">
        <v>648</v>
      </c>
      <c r="B16" s="54" t="s">
        <v>487</v>
      </c>
      <c r="C16" s="54">
        <v>8.1</v>
      </c>
      <c r="D16" s="52"/>
      <c r="E16" s="52"/>
      <c r="F16" s="52"/>
      <c r="G16" s="52"/>
    </row>
    <row r="17" spans="1:7" ht="31.5">
      <c r="A17" s="75" t="s">
        <v>649</v>
      </c>
      <c r="B17" s="54" t="s">
        <v>487</v>
      </c>
      <c r="C17" s="54">
        <v>18.4</v>
      </c>
      <c r="D17" s="52"/>
      <c r="E17" s="52"/>
      <c r="F17" s="52"/>
      <c r="G17" s="52"/>
    </row>
    <row r="18" spans="1:7" ht="31.5">
      <c r="A18" s="75" t="s">
        <v>574</v>
      </c>
      <c r="B18" s="54" t="s">
        <v>487</v>
      </c>
      <c r="C18" s="54">
        <v>-10.3</v>
      </c>
      <c r="D18" s="52"/>
      <c r="E18" s="52"/>
      <c r="F18" s="52"/>
      <c r="G18" s="52"/>
    </row>
    <row r="19" spans="1:7" ht="15.75">
      <c r="A19" s="75" t="s">
        <v>660</v>
      </c>
      <c r="B19" s="54" t="s">
        <v>575</v>
      </c>
      <c r="C19" s="54">
        <v>-180</v>
      </c>
      <c r="D19" s="52"/>
      <c r="E19" s="52"/>
      <c r="F19" s="52"/>
      <c r="G19" s="52"/>
    </row>
    <row r="20" spans="1:7" ht="33" customHeight="1">
      <c r="A20" s="75" t="s">
        <v>700</v>
      </c>
      <c r="B20" s="121" t="s">
        <v>488</v>
      </c>
      <c r="C20" s="54">
        <v>122</v>
      </c>
      <c r="D20" s="52"/>
      <c r="E20" s="52"/>
      <c r="F20" s="52"/>
      <c r="G20" s="52"/>
    </row>
    <row r="21" spans="1:7" ht="15.75">
      <c r="A21" s="95"/>
      <c r="B21" s="91"/>
      <c r="C21" s="91"/>
      <c r="D21" s="92"/>
      <c r="E21" s="92"/>
      <c r="F21" s="92"/>
      <c r="G21" s="92"/>
    </row>
    <row r="22" spans="1:7" ht="16.5" customHeight="1">
      <c r="A22" s="92"/>
      <c r="B22" s="91"/>
      <c r="C22" s="91"/>
      <c r="D22" s="92"/>
      <c r="E22" s="92"/>
      <c r="F22" s="92"/>
      <c r="G22" s="92"/>
    </row>
    <row r="23" spans="1:7" ht="20.25" customHeight="1">
      <c r="A23" s="92"/>
      <c r="B23" s="91"/>
      <c r="C23" s="91"/>
      <c r="D23" s="92"/>
      <c r="E23" s="92"/>
      <c r="F23" s="92"/>
      <c r="G23" s="92"/>
    </row>
    <row r="24" spans="1:7" ht="15.75" customHeight="1">
      <c r="A24" s="80"/>
      <c r="B24" s="296"/>
      <c r="C24" s="296"/>
      <c r="D24" s="293"/>
      <c r="E24" s="293"/>
      <c r="F24" s="293"/>
      <c r="G24" s="293"/>
    </row>
    <row r="25" spans="1:7" ht="15.75">
      <c r="A25" s="92"/>
      <c r="B25" s="296"/>
      <c r="C25" s="296"/>
      <c r="D25" s="293"/>
      <c r="E25" s="293"/>
      <c r="F25" s="293"/>
      <c r="G25" s="293"/>
    </row>
    <row r="26" spans="2:7" ht="12.75">
      <c r="B26" s="295"/>
      <c r="C26" s="295"/>
      <c r="D26" s="294"/>
      <c r="E26" s="294"/>
      <c r="F26" s="294"/>
      <c r="G26" s="294"/>
    </row>
    <row r="27" spans="1:7" ht="15.75">
      <c r="A27" s="7"/>
      <c r="B27" s="295"/>
      <c r="C27" s="295"/>
      <c r="D27" s="294"/>
      <c r="E27" s="294"/>
      <c r="F27" s="294"/>
      <c r="G27" s="294"/>
    </row>
    <row r="28" spans="2:7" ht="12.75">
      <c r="B28" s="295"/>
      <c r="C28" s="295"/>
      <c r="D28" s="294"/>
      <c r="E28" s="294"/>
      <c r="F28" s="294"/>
      <c r="G28" s="294"/>
    </row>
    <row r="29" spans="1:7" ht="15.75">
      <c r="A29" s="7"/>
      <c r="B29" s="295"/>
      <c r="C29" s="295"/>
      <c r="D29" s="294"/>
      <c r="E29" s="294"/>
      <c r="F29" s="294"/>
      <c r="G29" s="294"/>
    </row>
    <row r="30" spans="3:7" ht="12.75">
      <c r="C30" s="295"/>
      <c r="D30" s="294"/>
      <c r="E30" s="294"/>
      <c r="F30" s="294"/>
      <c r="G30" s="294"/>
    </row>
    <row r="31" spans="3:7" ht="12.75">
      <c r="C31" s="295"/>
      <c r="D31" s="294"/>
      <c r="E31" s="294"/>
      <c r="F31" s="294"/>
      <c r="G31" s="294"/>
    </row>
    <row r="32" spans="3:7" ht="12.75">
      <c r="C32" s="295"/>
      <c r="D32" s="294"/>
      <c r="E32" s="294"/>
      <c r="F32" s="294"/>
      <c r="G32" s="294"/>
    </row>
    <row r="33" spans="3:7" ht="12.75">
      <c r="C33" s="295"/>
      <c r="D33" s="294"/>
      <c r="E33" s="294"/>
      <c r="F33" s="294"/>
      <c r="G33" s="294"/>
    </row>
    <row r="34" spans="1:7" ht="15.75">
      <c r="A34" s="5"/>
      <c r="B34" s="11"/>
      <c r="C34" s="295"/>
      <c r="D34" s="294"/>
      <c r="E34" s="294"/>
      <c r="F34" s="294"/>
      <c r="G34" s="294"/>
    </row>
    <row r="35" spans="3:7" ht="12.75">
      <c r="C35" s="295"/>
      <c r="D35" s="294"/>
      <c r="E35" s="294"/>
      <c r="F35" s="294"/>
      <c r="G35" s="294"/>
    </row>
    <row r="36" spans="1:7" ht="15.75">
      <c r="A36" s="7"/>
      <c r="C36" s="295"/>
      <c r="D36" s="294"/>
      <c r="E36" s="294"/>
      <c r="F36" s="294"/>
      <c r="G36" s="294"/>
    </row>
    <row r="37" spans="2:7" ht="18" customHeight="1">
      <c r="B37" s="295"/>
      <c r="C37" s="295"/>
      <c r="D37" s="294"/>
      <c r="E37" s="294"/>
      <c r="F37" s="294"/>
      <c r="G37" s="294"/>
    </row>
    <row r="38" spans="1:7" ht="15.75">
      <c r="A38" s="7"/>
      <c r="B38" s="295"/>
      <c r="C38" s="295"/>
      <c r="D38" s="294"/>
      <c r="E38" s="294"/>
      <c r="F38" s="294"/>
      <c r="G38" s="294"/>
    </row>
  </sheetData>
  <sheetProtection/>
  <mergeCells count="40">
    <mergeCell ref="F30:F34"/>
    <mergeCell ref="E37:E38"/>
    <mergeCell ref="D30:D34"/>
    <mergeCell ref="E30:E34"/>
    <mergeCell ref="F37:F38"/>
    <mergeCell ref="G37:G38"/>
    <mergeCell ref="D37:D38"/>
    <mergeCell ref="G30:G34"/>
    <mergeCell ref="D35:D36"/>
    <mergeCell ref="E35:E36"/>
    <mergeCell ref="F35:F36"/>
    <mergeCell ref="G35:G36"/>
    <mergeCell ref="B24:B25"/>
    <mergeCell ref="C24:C25"/>
    <mergeCell ref="B26:B27"/>
    <mergeCell ref="B37:B38"/>
    <mergeCell ref="C37:C38"/>
    <mergeCell ref="C35:C36"/>
    <mergeCell ref="C30:C34"/>
    <mergeCell ref="C26:C27"/>
    <mergeCell ref="B28:B29"/>
    <mergeCell ref="C28:C29"/>
    <mergeCell ref="D28:D29"/>
    <mergeCell ref="G26:G27"/>
    <mergeCell ref="G28:G29"/>
    <mergeCell ref="E28:E29"/>
    <mergeCell ref="D24:D25"/>
    <mergeCell ref="E24:E25"/>
    <mergeCell ref="F24:F25"/>
    <mergeCell ref="G24:G25"/>
    <mergeCell ref="F28:F29"/>
    <mergeCell ref="E26:E27"/>
    <mergeCell ref="F26:F27"/>
    <mergeCell ref="D26:D27"/>
    <mergeCell ref="A1:G1"/>
    <mergeCell ref="A2:G2"/>
    <mergeCell ref="A3:G3"/>
    <mergeCell ref="C4:G5"/>
    <mergeCell ref="A4:A6"/>
    <mergeCell ref="B4:B6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160"/>
  <sheetViews>
    <sheetView zoomScale="85" zoomScaleNormal="85" zoomScalePageLayoutView="0" workbookViewId="0" topLeftCell="A1">
      <selection activeCell="D9" sqref="D9"/>
    </sheetView>
  </sheetViews>
  <sheetFormatPr defaultColWidth="34.75390625" defaultRowHeight="12.75"/>
  <cols>
    <col min="1" max="1" width="53.625" style="216" customWidth="1"/>
    <col min="2" max="2" width="25.375" style="217" customWidth="1"/>
    <col min="3" max="3" width="17.00390625" style="202" customWidth="1"/>
    <col min="4" max="16384" width="34.75390625" style="202" customWidth="1"/>
  </cols>
  <sheetData>
    <row r="1" spans="1:3" ht="16.5">
      <c r="A1" s="297" t="s">
        <v>372</v>
      </c>
      <c r="B1" s="298"/>
      <c r="C1" s="298"/>
    </row>
    <row r="2" spans="1:3" ht="20.25" customHeight="1">
      <c r="A2" s="299" t="s">
        <v>9</v>
      </c>
      <c r="B2" s="300"/>
      <c r="C2" s="300"/>
    </row>
    <row r="3" spans="1:3" s="205" customFormat="1" ht="15">
      <c r="A3" s="301" t="s">
        <v>521</v>
      </c>
      <c r="B3" s="301" t="s">
        <v>650</v>
      </c>
      <c r="C3" s="204" t="s">
        <v>616</v>
      </c>
    </row>
    <row r="4" spans="1:3" s="205" customFormat="1" ht="15">
      <c r="A4" s="301"/>
      <c r="B4" s="301"/>
      <c r="C4" s="203">
        <v>2017</v>
      </c>
    </row>
    <row r="5" spans="1:3" s="205" customFormat="1" ht="19.5" thickBot="1">
      <c r="A5" s="39">
        <v>1</v>
      </c>
      <c r="B5" s="39">
        <v>2</v>
      </c>
      <c r="C5" s="206">
        <v>3</v>
      </c>
    </row>
    <row r="6" spans="1:3" ht="117" customHeight="1">
      <c r="A6" s="207" t="s">
        <v>742</v>
      </c>
      <c r="B6" s="208"/>
      <c r="C6" s="209"/>
    </row>
    <row r="7" spans="1:3" ht="48.75" customHeight="1">
      <c r="A7" s="210" t="s">
        <v>655</v>
      </c>
      <c r="B7" s="211" t="s">
        <v>743</v>
      </c>
      <c r="C7" s="209">
        <v>7006.85</v>
      </c>
    </row>
    <row r="8" spans="1:3" ht="21" customHeight="1">
      <c r="A8" s="210" t="s">
        <v>744</v>
      </c>
      <c r="B8" s="211" t="s">
        <v>745</v>
      </c>
      <c r="C8" s="209">
        <v>95.3</v>
      </c>
    </row>
    <row r="9" spans="1:3" ht="30">
      <c r="A9" s="212" t="s">
        <v>653</v>
      </c>
      <c r="B9" s="211" t="s">
        <v>20</v>
      </c>
      <c r="C9" s="209">
        <v>0.3</v>
      </c>
    </row>
    <row r="10" spans="1:3" ht="34.5" customHeight="1">
      <c r="A10" s="212" t="s">
        <v>489</v>
      </c>
      <c r="B10" s="211" t="s">
        <v>90</v>
      </c>
      <c r="C10" s="209"/>
    </row>
    <row r="11" spans="1:3" ht="15">
      <c r="A11" s="213" t="s">
        <v>746</v>
      </c>
      <c r="B11" s="208"/>
      <c r="C11" s="209"/>
    </row>
    <row r="12" spans="1:3" ht="32.25" customHeight="1">
      <c r="A12" s="214" t="s">
        <v>656</v>
      </c>
      <c r="B12" s="211" t="s">
        <v>743</v>
      </c>
      <c r="C12" s="209">
        <v>6635.035</v>
      </c>
    </row>
    <row r="13" spans="1:3" ht="15">
      <c r="A13" s="214" t="s">
        <v>657</v>
      </c>
      <c r="B13" s="211" t="s">
        <v>745</v>
      </c>
      <c r="C13" s="209">
        <v>87.3</v>
      </c>
    </row>
    <row r="14" spans="1:3" ht="30">
      <c r="A14" s="212" t="s">
        <v>653</v>
      </c>
      <c r="B14" s="211" t="s">
        <v>20</v>
      </c>
      <c r="C14" s="209"/>
    </row>
    <row r="15" spans="1:3" ht="30">
      <c r="A15" s="212" t="s">
        <v>489</v>
      </c>
      <c r="B15" s="211" t="s">
        <v>90</v>
      </c>
      <c r="C15" s="209"/>
    </row>
    <row r="16" spans="1:3" ht="15">
      <c r="A16" s="213" t="s">
        <v>747</v>
      </c>
      <c r="B16" s="211"/>
      <c r="C16" s="209"/>
    </row>
    <row r="17" spans="1:3" ht="31.5" customHeight="1">
      <c r="A17" s="214" t="s">
        <v>656</v>
      </c>
      <c r="B17" s="211" t="s">
        <v>743</v>
      </c>
      <c r="C17" s="209">
        <v>6635.035</v>
      </c>
    </row>
    <row r="18" spans="1:3" ht="15">
      <c r="A18" s="214" t="s">
        <v>657</v>
      </c>
      <c r="B18" s="211" t="s">
        <v>745</v>
      </c>
      <c r="C18" s="209">
        <v>87.3</v>
      </c>
    </row>
    <row r="19" spans="1:3" ht="30">
      <c r="A19" s="212" t="s">
        <v>653</v>
      </c>
      <c r="B19" s="211" t="s">
        <v>20</v>
      </c>
      <c r="C19" s="209"/>
    </row>
    <row r="20" spans="1:3" ht="30">
      <c r="A20" s="212" t="s">
        <v>489</v>
      </c>
      <c r="B20" s="211" t="s">
        <v>90</v>
      </c>
      <c r="C20" s="209"/>
    </row>
    <row r="21" spans="1:3" ht="15">
      <c r="A21" s="213" t="s">
        <v>748</v>
      </c>
      <c r="B21" s="211"/>
      <c r="C21" s="209"/>
    </row>
    <row r="22" spans="1:3" ht="33" customHeight="1">
      <c r="A22" s="214" t="s">
        <v>656</v>
      </c>
      <c r="B22" s="211" t="s">
        <v>743</v>
      </c>
      <c r="C22" s="209"/>
    </row>
    <row r="23" spans="1:3" ht="15">
      <c r="A23" s="214" t="s">
        <v>657</v>
      </c>
      <c r="B23" s="211" t="s">
        <v>745</v>
      </c>
      <c r="C23" s="209"/>
    </row>
    <row r="24" spans="1:3" ht="30">
      <c r="A24" s="212" t="s">
        <v>653</v>
      </c>
      <c r="B24" s="211" t="s">
        <v>20</v>
      </c>
      <c r="C24" s="209"/>
    </row>
    <row r="25" spans="1:3" ht="30">
      <c r="A25" s="212" t="s">
        <v>489</v>
      </c>
      <c r="B25" s="211" t="s">
        <v>90</v>
      </c>
      <c r="C25" s="209"/>
    </row>
    <row r="26" spans="1:3" ht="28.5">
      <c r="A26" s="213" t="s">
        <v>749</v>
      </c>
      <c r="B26" s="211"/>
      <c r="C26" s="209"/>
    </row>
    <row r="27" spans="1:3" ht="31.5" customHeight="1">
      <c r="A27" s="214" t="s">
        <v>656</v>
      </c>
      <c r="B27" s="211" t="s">
        <v>743</v>
      </c>
      <c r="C27" s="209"/>
    </row>
    <row r="28" spans="1:3" ht="15">
      <c r="A28" s="214" t="s">
        <v>657</v>
      </c>
      <c r="B28" s="211" t="s">
        <v>745</v>
      </c>
      <c r="C28" s="209"/>
    </row>
    <row r="29" spans="1:3" ht="30">
      <c r="A29" s="212" t="s">
        <v>653</v>
      </c>
      <c r="B29" s="211" t="s">
        <v>20</v>
      </c>
      <c r="C29" s="209"/>
    </row>
    <row r="30" spans="1:3" ht="30">
      <c r="A30" s="212" t="s">
        <v>489</v>
      </c>
      <c r="B30" s="211" t="s">
        <v>90</v>
      </c>
      <c r="C30" s="209"/>
    </row>
    <row r="31" spans="1:3" ht="15">
      <c r="A31" s="213" t="s">
        <v>750</v>
      </c>
      <c r="B31" s="215"/>
      <c r="C31" s="209"/>
    </row>
    <row r="32" spans="1:3" ht="30.75" customHeight="1">
      <c r="A32" s="214" t="s">
        <v>656</v>
      </c>
      <c r="B32" s="211" t="s">
        <v>743</v>
      </c>
      <c r="C32" s="209">
        <v>310.632</v>
      </c>
    </row>
    <row r="33" spans="1:3" ht="15">
      <c r="A33" s="214" t="s">
        <v>657</v>
      </c>
      <c r="B33" s="211" t="s">
        <v>745</v>
      </c>
      <c r="C33" s="209">
        <v>110.3</v>
      </c>
    </row>
    <row r="34" spans="1:3" ht="30">
      <c r="A34" s="212" t="s">
        <v>653</v>
      </c>
      <c r="B34" s="211" t="s">
        <v>20</v>
      </c>
      <c r="C34" s="209">
        <v>6.8</v>
      </c>
    </row>
    <row r="35" spans="1:3" ht="30">
      <c r="A35" s="212" t="s">
        <v>489</v>
      </c>
      <c r="B35" s="211" t="s">
        <v>90</v>
      </c>
      <c r="C35" s="209"/>
    </row>
    <row r="36" spans="1:3" ht="15">
      <c r="A36" s="213" t="s">
        <v>751</v>
      </c>
      <c r="B36" s="211"/>
      <c r="C36" s="209"/>
    </row>
    <row r="37" spans="1:3" ht="31.5" customHeight="1">
      <c r="A37" s="214" t="s">
        <v>656</v>
      </c>
      <c r="B37" s="211" t="s">
        <v>743</v>
      </c>
      <c r="C37" s="209"/>
    </row>
    <row r="38" spans="1:3" ht="15">
      <c r="A38" s="214" t="s">
        <v>657</v>
      </c>
      <c r="B38" s="211" t="s">
        <v>745</v>
      </c>
      <c r="C38" s="209"/>
    </row>
    <row r="39" spans="1:3" ht="30">
      <c r="A39" s="212" t="s">
        <v>653</v>
      </c>
      <c r="B39" s="211" t="s">
        <v>20</v>
      </c>
      <c r="C39" s="209"/>
    </row>
    <row r="40" spans="1:3" ht="30">
      <c r="A40" s="212" t="s">
        <v>489</v>
      </c>
      <c r="B40" s="211" t="s">
        <v>90</v>
      </c>
      <c r="C40" s="209"/>
    </row>
    <row r="41" spans="1:3" ht="15">
      <c r="A41" s="213" t="s">
        <v>752</v>
      </c>
      <c r="B41" s="211"/>
      <c r="C41" s="209"/>
    </row>
    <row r="42" spans="1:3" ht="33" customHeight="1">
      <c r="A42" s="214" t="s">
        <v>656</v>
      </c>
      <c r="B42" s="208" t="s">
        <v>743</v>
      </c>
      <c r="C42" s="209"/>
    </row>
    <row r="43" spans="1:3" ht="15">
      <c r="A43" s="214" t="s">
        <v>657</v>
      </c>
      <c r="B43" s="208" t="s">
        <v>745</v>
      </c>
      <c r="C43" s="209"/>
    </row>
    <row r="44" spans="1:3" ht="30">
      <c r="A44" s="212" t="s">
        <v>653</v>
      </c>
      <c r="B44" s="211" t="s">
        <v>20</v>
      </c>
      <c r="C44" s="209"/>
    </row>
    <row r="45" spans="1:3" ht="30">
      <c r="A45" s="212" t="s">
        <v>489</v>
      </c>
      <c r="B45" s="211" t="s">
        <v>90</v>
      </c>
      <c r="C45" s="209"/>
    </row>
    <row r="46" spans="1:3" ht="15">
      <c r="A46" s="213" t="s">
        <v>753</v>
      </c>
      <c r="B46" s="208"/>
      <c r="C46" s="209"/>
    </row>
    <row r="47" spans="1:3" ht="31.5" customHeight="1">
      <c r="A47" s="214" t="s">
        <v>656</v>
      </c>
      <c r="B47" s="208" t="s">
        <v>743</v>
      </c>
      <c r="C47" s="209"/>
    </row>
    <row r="48" spans="1:3" ht="15">
      <c r="A48" s="214" t="s">
        <v>657</v>
      </c>
      <c r="B48" s="208" t="s">
        <v>745</v>
      </c>
      <c r="C48" s="209"/>
    </row>
    <row r="49" spans="1:3" ht="30">
      <c r="A49" s="212" t="s">
        <v>653</v>
      </c>
      <c r="B49" s="211" t="s">
        <v>20</v>
      </c>
      <c r="C49" s="209"/>
    </row>
    <row r="50" spans="1:3" ht="30">
      <c r="A50" s="212" t="s">
        <v>489</v>
      </c>
      <c r="B50" s="211" t="s">
        <v>90</v>
      </c>
      <c r="C50" s="209"/>
    </row>
    <row r="51" spans="1:3" ht="15">
      <c r="A51" s="213" t="s">
        <v>754</v>
      </c>
      <c r="B51" s="208"/>
      <c r="C51" s="209"/>
    </row>
    <row r="52" spans="1:3" ht="31.5" customHeight="1">
      <c r="A52" s="214" t="s">
        <v>656</v>
      </c>
      <c r="B52" s="208" t="s">
        <v>743</v>
      </c>
      <c r="C52" s="209"/>
    </row>
    <row r="53" spans="1:3" ht="15">
      <c r="A53" s="214" t="s">
        <v>657</v>
      </c>
      <c r="B53" s="208" t="s">
        <v>745</v>
      </c>
      <c r="C53" s="209"/>
    </row>
    <row r="54" spans="1:3" ht="30">
      <c r="A54" s="212" t="s">
        <v>653</v>
      </c>
      <c r="B54" s="211" t="s">
        <v>20</v>
      </c>
      <c r="C54" s="209"/>
    </row>
    <row r="55" spans="1:3" ht="30">
      <c r="A55" s="212" t="s">
        <v>489</v>
      </c>
      <c r="B55" s="211" t="s">
        <v>90</v>
      </c>
      <c r="C55" s="209"/>
    </row>
    <row r="56" spans="1:3" ht="15">
      <c r="A56" s="213" t="s">
        <v>755</v>
      </c>
      <c r="B56" s="208"/>
      <c r="C56" s="209"/>
    </row>
    <row r="57" spans="1:3" ht="30.75" customHeight="1">
      <c r="A57" s="214" t="s">
        <v>656</v>
      </c>
      <c r="B57" s="208" t="s">
        <v>743</v>
      </c>
      <c r="C57" s="209"/>
    </row>
    <row r="58" spans="1:3" ht="15">
      <c r="A58" s="214" t="s">
        <v>657</v>
      </c>
      <c r="B58" s="208" t="s">
        <v>745</v>
      </c>
      <c r="C58" s="209"/>
    </row>
    <row r="59" spans="1:3" ht="30">
      <c r="A59" s="212" t="s">
        <v>653</v>
      </c>
      <c r="B59" s="211" t="s">
        <v>20</v>
      </c>
      <c r="C59" s="209"/>
    </row>
    <row r="60" spans="1:3" ht="30">
      <c r="A60" s="212" t="s">
        <v>489</v>
      </c>
      <c r="B60" s="211" t="s">
        <v>90</v>
      </c>
      <c r="C60" s="209"/>
    </row>
    <row r="61" spans="1:3" ht="42.75">
      <c r="A61" s="213" t="s">
        <v>756</v>
      </c>
      <c r="B61" s="215"/>
      <c r="C61" s="209"/>
    </row>
    <row r="62" spans="1:3" ht="31.5" customHeight="1">
      <c r="A62" s="214" t="s">
        <v>656</v>
      </c>
      <c r="B62" s="208" t="s">
        <v>743</v>
      </c>
      <c r="C62" s="209"/>
    </row>
    <row r="63" spans="1:3" ht="15">
      <c r="A63" s="214" t="s">
        <v>657</v>
      </c>
      <c r="B63" s="208" t="s">
        <v>745</v>
      </c>
      <c r="C63" s="209"/>
    </row>
    <row r="64" spans="1:3" ht="30">
      <c r="A64" s="212" t="s">
        <v>653</v>
      </c>
      <c r="B64" s="211" t="s">
        <v>20</v>
      </c>
      <c r="C64" s="209"/>
    </row>
    <row r="65" spans="1:3" ht="30">
      <c r="A65" s="212" t="s">
        <v>489</v>
      </c>
      <c r="B65" s="211" t="s">
        <v>90</v>
      </c>
      <c r="C65" s="209"/>
    </row>
    <row r="66" spans="1:3" ht="15">
      <c r="A66" s="213" t="s">
        <v>757</v>
      </c>
      <c r="B66" s="208"/>
      <c r="C66" s="209"/>
    </row>
    <row r="67" spans="1:3" ht="30" customHeight="1">
      <c r="A67" s="214" t="s">
        <v>656</v>
      </c>
      <c r="B67" s="208" t="s">
        <v>743</v>
      </c>
      <c r="C67" s="209"/>
    </row>
    <row r="68" spans="1:3" ht="15">
      <c r="A68" s="214" t="s">
        <v>657</v>
      </c>
      <c r="B68" s="208" t="s">
        <v>745</v>
      </c>
      <c r="C68" s="209"/>
    </row>
    <row r="69" spans="1:3" ht="30">
      <c r="A69" s="212" t="s">
        <v>653</v>
      </c>
      <c r="B69" s="211" t="s">
        <v>20</v>
      </c>
      <c r="C69" s="209"/>
    </row>
    <row r="70" spans="1:3" ht="30">
      <c r="A70" s="212" t="s">
        <v>489</v>
      </c>
      <c r="B70" s="211" t="s">
        <v>90</v>
      </c>
      <c r="C70" s="209"/>
    </row>
    <row r="71" spans="1:3" ht="28.5">
      <c r="A71" s="213" t="s">
        <v>758</v>
      </c>
      <c r="B71" s="208"/>
      <c r="C71" s="209"/>
    </row>
    <row r="72" spans="1:3" ht="33" customHeight="1">
      <c r="A72" s="214" t="s">
        <v>656</v>
      </c>
      <c r="B72" s="208" t="s">
        <v>743</v>
      </c>
      <c r="C72" s="209"/>
    </row>
    <row r="73" spans="1:3" ht="15">
      <c r="A73" s="214" t="s">
        <v>657</v>
      </c>
      <c r="B73" s="208" t="s">
        <v>745</v>
      </c>
      <c r="C73" s="209"/>
    </row>
    <row r="74" spans="1:3" ht="30">
      <c r="A74" s="212" t="s">
        <v>653</v>
      </c>
      <c r="B74" s="211" t="s">
        <v>20</v>
      </c>
      <c r="C74" s="209"/>
    </row>
    <row r="75" spans="1:3" ht="30">
      <c r="A75" s="212" t="s">
        <v>489</v>
      </c>
      <c r="B75" s="211" t="s">
        <v>90</v>
      </c>
      <c r="C75" s="209"/>
    </row>
    <row r="76" spans="1:3" ht="15">
      <c r="A76" s="213" t="s">
        <v>759</v>
      </c>
      <c r="B76" s="208"/>
      <c r="C76" s="209"/>
    </row>
    <row r="77" spans="1:3" ht="30" customHeight="1">
      <c r="A77" s="214" t="s">
        <v>656</v>
      </c>
      <c r="B77" s="208" t="s">
        <v>743</v>
      </c>
      <c r="C77" s="209"/>
    </row>
    <row r="78" spans="1:3" ht="15">
      <c r="A78" s="214" t="s">
        <v>657</v>
      </c>
      <c r="B78" s="208" t="s">
        <v>745</v>
      </c>
      <c r="C78" s="209"/>
    </row>
    <row r="79" spans="1:3" ht="30">
      <c r="A79" s="212" t="s">
        <v>653</v>
      </c>
      <c r="B79" s="211" t="s">
        <v>20</v>
      </c>
      <c r="C79" s="209"/>
    </row>
    <row r="80" spans="1:3" ht="30">
      <c r="A80" s="212" t="s">
        <v>489</v>
      </c>
      <c r="B80" s="211" t="s">
        <v>90</v>
      </c>
      <c r="C80" s="209"/>
    </row>
    <row r="81" spans="1:3" ht="28.5">
      <c r="A81" s="213" t="s">
        <v>760</v>
      </c>
      <c r="B81" s="215"/>
      <c r="C81" s="209"/>
    </row>
    <row r="82" spans="1:3" ht="33" customHeight="1">
      <c r="A82" s="214" t="s">
        <v>656</v>
      </c>
      <c r="B82" s="208" t="s">
        <v>743</v>
      </c>
      <c r="C82" s="209"/>
    </row>
    <row r="83" spans="1:3" ht="15">
      <c r="A83" s="214" t="s">
        <v>657</v>
      </c>
      <c r="B83" s="208" t="s">
        <v>745</v>
      </c>
      <c r="C83" s="209"/>
    </row>
    <row r="84" spans="1:3" ht="30">
      <c r="A84" s="212" t="s">
        <v>653</v>
      </c>
      <c r="B84" s="211" t="s">
        <v>20</v>
      </c>
      <c r="C84" s="209"/>
    </row>
    <row r="85" spans="1:3" ht="30">
      <c r="A85" s="212" t="s">
        <v>489</v>
      </c>
      <c r="B85" s="211" t="s">
        <v>90</v>
      </c>
      <c r="C85" s="209"/>
    </row>
    <row r="86" spans="1:3" ht="28.5">
      <c r="A86" s="213" t="s">
        <v>761</v>
      </c>
      <c r="B86" s="208"/>
      <c r="C86" s="209"/>
    </row>
    <row r="87" spans="1:3" ht="29.25" customHeight="1">
      <c r="A87" s="214" t="s">
        <v>656</v>
      </c>
      <c r="B87" s="208" t="s">
        <v>743</v>
      </c>
      <c r="C87" s="209"/>
    </row>
    <row r="88" spans="1:3" ht="15">
      <c r="A88" s="214" t="s">
        <v>657</v>
      </c>
      <c r="B88" s="208" t="s">
        <v>745</v>
      </c>
      <c r="C88" s="209"/>
    </row>
    <row r="89" spans="1:3" ht="30">
      <c r="A89" s="212" t="s">
        <v>653</v>
      </c>
      <c r="B89" s="211" t="s">
        <v>20</v>
      </c>
      <c r="C89" s="209"/>
    </row>
    <row r="90" spans="1:3" ht="30">
      <c r="A90" s="212" t="s">
        <v>489</v>
      </c>
      <c r="B90" s="211" t="s">
        <v>90</v>
      </c>
      <c r="C90" s="209"/>
    </row>
    <row r="91" spans="1:3" ht="18" customHeight="1">
      <c r="A91" s="213" t="s">
        <v>762</v>
      </c>
      <c r="B91" s="208"/>
      <c r="C91" s="209"/>
    </row>
    <row r="92" spans="1:3" ht="30.75" customHeight="1">
      <c r="A92" s="214" t="s">
        <v>656</v>
      </c>
      <c r="B92" s="208" t="s">
        <v>743</v>
      </c>
      <c r="C92" s="209"/>
    </row>
    <row r="93" spans="1:3" ht="15">
      <c r="A93" s="214" t="s">
        <v>657</v>
      </c>
      <c r="B93" s="208" t="s">
        <v>745</v>
      </c>
      <c r="C93" s="209"/>
    </row>
    <row r="94" spans="1:3" ht="30">
      <c r="A94" s="212" t="s">
        <v>653</v>
      </c>
      <c r="B94" s="211" t="s">
        <v>20</v>
      </c>
      <c r="C94" s="209"/>
    </row>
    <row r="95" spans="1:3" ht="30">
      <c r="A95" s="212" t="s">
        <v>489</v>
      </c>
      <c r="B95" s="211" t="s">
        <v>90</v>
      </c>
      <c r="C95" s="209"/>
    </row>
    <row r="96" spans="1:3" ht="28.5">
      <c r="A96" s="213" t="s">
        <v>763</v>
      </c>
      <c r="B96" s="208"/>
      <c r="C96" s="209"/>
    </row>
    <row r="97" spans="1:3" ht="31.5" customHeight="1">
      <c r="A97" s="214" t="s">
        <v>656</v>
      </c>
      <c r="B97" s="208" t="s">
        <v>743</v>
      </c>
      <c r="C97" s="209"/>
    </row>
    <row r="98" spans="1:3" ht="15">
      <c r="A98" s="214" t="s">
        <v>657</v>
      </c>
      <c r="B98" s="208" t="s">
        <v>745</v>
      </c>
      <c r="C98" s="209"/>
    </row>
    <row r="99" spans="1:3" ht="30">
      <c r="A99" s="212" t="s">
        <v>653</v>
      </c>
      <c r="B99" s="211" t="s">
        <v>20</v>
      </c>
      <c r="C99" s="209"/>
    </row>
    <row r="100" spans="1:3" ht="30">
      <c r="A100" s="212" t="s">
        <v>489</v>
      </c>
      <c r="B100" s="211" t="s">
        <v>90</v>
      </c>
      <c r="C100" s="209"/>
    </row>
    <row r="101" spans="1:3" ht="15">
      <c r="A101" s="213" t="s">
        <v>764</v>
      </c>
      <c r="B101" s="215"/>
      <c r="C101" s="209"/>
    </row>
    <row r="102" spans="1:3" ht="30.75" customHeight="1">
      <c r="A102" s="214" t="s">
        <v>656</v>
      </c>
      <c r="B102" s="208" t="s">
        <v>743</v>
      </c>
      <c r="C102" s="209"/>
    </row>
    <row r="103" spans="1:3" ht="15">
      <c r="A103" s="214" t="s">
        <v>657</v>
      </c>
      <c r="B103" s="208" t="s">
        <v>745</v>
      </c>
      <c r="C103" s="209"/>
    </row>
    <row r="104" spans="1:3" ht="30">
      <c r="A104" s="212" t="s">
        <v>653</v>
      </c>
      <c r="B104" s="211" t="s">
        <v>20</v>
      </c>
      <c r="C104" s="209"/>
    </row>
    <row r="105" spans="1:3" ht="30">
      <c r="A105" s="212" t="s">
        <v>489</v>
      </c>
      <c r="B105" s="211" t="s">
        <v>90</v>
      </c>
      <c r="C105" s="209"/>
    </row>
    <row r="106" spans="1:3" ht="28.5">
      <c r="A106" s="213" t="s">
        <v>765</v>
      </c>
      <c r="B106" s="215"/>
      <c r="C106" s="209"/>
    </row>
    <row r="107" spans="1:3" ht="33" customHeight="1">
      <c r="A107" s="214" t="s">
        <v>656</v>
      </c>
      <c r="B107" s="208" t="s">
        <v>743</v>
      </c>
      <c r="C107" s="209"/>
    </row>
    <row r="108" spans="1:3" ht="15">
      <c r="A108" s="214" t="s">
        <v>657</v>
      </c>
      <c r="B108" s="208" t="s">
        <v>745</v>
      </c>
      <c r="C108" s="209"/>
    </row>
    <row r="109" spans="1:3" ht="30">
      <c r="A109" s="212" t="s">
        <v>653</v>
      </c>
      <c r="B109" s="211" t="s">
        <v>20</v>
      </c>
      <c r="C109" s="209"/>
    </row>
    <row r="110" spans="1:3" ht="30">
      <c r="A110" s="212" t="s">
        <v>489</v>
      </c>
      <c r="B110" s="211" t="s">
        <v>90</v>
      </c>
      <c r="C110" s="209"/>
    </row>
    <row r="111" spans="1:3" ht="28.5">
      <c r="A111" s="213" t="s">
        <v>766</v>
      </c>
      <c r="B111" s="215"/>
      <c r="C111" s="209"/>
    </row>
    <row r="112" spans="1:3" ht="31.5" customHeight="1">
      <c r="A112" s="214" t="s">
        <v>656</v>
      </c>
      <c r="B112" s="208" t="s">
        <v>743</v>
      </c>
      <c r="C112" s="209"/>
    </row>
    <row r="113" spans="1:3" ht="15">
      <c r="A113" s="214" t="s">
        <v>657</v>
      </c>
      <c r="B113" s="208" t="s">
        <v>745</v>
      </c>
      <c r="C113" s="209"/>
    </row>
    <row r="114" spans="1:3" ht="30">
      <c r="A114" s="212" t="s">
        <v>653</v>
      </c>
      <c r="B114" s="211" t="s">
        <v>20</v>
      </c>
      <c r="C114" s="209"/>
    </row>
    <row r="115" spans="1:3" ht="30">
      <c r="A115" s="212" t="s">
        <v>489</v>
      </c>
      <c r="B115" s="211" t="s">
        <v>90</v>
      </c>
      <c r="C115" s="209"/>
    </row>
    <row r="116" spans="1:3" ht="15">
      <c r="A116" s="213" t="s">
        <v>767</v>
      </c>
      <c r="B116" s="208"/>
      <c r="C116" s="209"/>
    </row>
    <row r="117" spans="1:3" ht="30.75" customHeight="1">
      <c r="A117" s="214" t="s">
        <v>656</v>
      </c>
      <c r="B117" s="208" t="s">
        <v>743</v>
      </c>
      <c r="C117" s="209"/>
    </row>
    <row r="118" spans="1:3" ht="15">
      <c r="A118" s="214" t="s">
        <v>657</v>
      </c>
      <c r="B118" s="208" t="s">
        <v>745</v>
      </c>
      <c r="C118" s="209"/>
    </row>
    <row r="119" spans="1:3" ht="30">
      <c r="A119" s="212" t="s">
        <v>653</v>
      </c>
      <c r="B119" s="211" t="s">
        <v>20</v>
      </c>
      <c r="C119" s="209"/>
    </row>
    <row r="120" spans="1:3" ht="30">
      <c r="A120" s="212" t="s">
        <v>489</v>
      </c>
      <c r="B120" s="211" t="s">
        <v>90</v>
      </c>
      <c r="C120" s="209"/>
    </row>
    <row r="121" spans="1:3" ht="28.5">
      <c r="A121" s="213" t="s">
        <v>768</v>
      </c>
      <c r="B121" s="208"/>
      <c r="C121" s="209"/>
    </row>
    <row r="122" spans="1:3" ht="30" customHeight="1">
      <c r="A122" s="214" t="s">
        <v>656</v>
      </c>
      <c r="B122" s="208" t="s">
        <v>743</v>
      </c>
      <c r="C122" s="209">
        <v>310.632</v>
      </c>
    </row>
    <row r="123" spans="1:3" ht="15">
      <c r="A123" s="214" t="s">
        <v>657</v>
      </c>
      <c r="B123" s="208" t="s">
        <v>745</v>
      </c>
      <c r="C123" s="209">
        <v>110.3</v>
      </c>
    </row>
    <row r="124" spans="1:3" ht="30">
      <c r="A124" s="212" t="s">
        <v>653</v>
      </c>
      <c r="B124" s="211" t="s">
        <v>20</v>
      </c>
      <c r="C124" s="209"/>
    </row>
    <row r="125" spans="1:3" ht="30">
      <c r="A125" s="212" t="s">
        <v>489</v>
      </c>
      <c r="B125" s="211" t="s">
        <v>90</v>
      </c>
      <c r="C125" s="209"/>
    </row>
    <row r="126" spans="1:3" ht="28.5">
      <c r="A126" s="213" t="s">
        <v>769</v>
      </c>
      <c r="B126" s="215"/>
      <c r="C126" s="209"/>
    </row>
    <row r="127" spans="1:3" ht="32.25" customHeight="1">
      <c r="A127" s="214" t="s">
        <v>656</v>
      </c>
      <c r="B127" s="208" t="s">
        <v>743</v>
      </c>
      <c r="C127" s="209"/>
    </row>
    <row r="128" spans="1:3" ht="15">
      <c r="A128" s="214" t="s">
        <v>657</v>
      </c>
      <c r="B128" s="208" t="s">
        <v>745</v>
      </c>
      <c r="C128" s="209"/>
    </row>
    <row r="129" spans="1:3" ht="30">
      <c r="A129" s="212" t="s">
        <v>653</v>
      </c>
      <c r="B129" s="211" t="s">
        <v>20</v>
      </c>
      <c r="C129" s="209"/>
    </row>
    <row r="130" spans="1:3" ht="30">
      <c r="A130" s="212" t="s">
        <v>489</v>
      </c>
      <c r="B130" s="211" t="s">
        <v>90</v>
      </c>
      <c r="C130" s="209"/>
    </row>
    <row r="131" spans="1:3" ht="28.5">
      <c r="A131" s="213" t="s">
        <v>770</v>
      </c>
      <c r="B131" s="215"/>
      <c r="C131" s="209"/>
    </row>
    <row r="132" spans="1:3" ht="30.75" customHeight="1">
      <c r="A132" s="214" t="s">
        <v>656</v>
      </c>
      <c r="B132" s="208" t="s">
        <v>743</v>
      </c>
      <c r="C132" s="209"/>
    </row>
    <row r="133" spans="1:3" ht="15">
      <c r="A133" s="214" t="s">
        <v>657</v>
      </c>
      <c r="B133" s="208" t="s">
        <v>745</v>
      </c>
      <c r="C133" s="209"/>
    </row>
    <row r="134" spans="1:3" ht="30">
      <c r="A134" s="212" t="s">
        <v>653</v>
      </c>
      <c r="B134" s="211" t="s">
        <v>20</v>
      </c>
      <c r="C134" s="209"/>
    </row>
    <row r="135" spans="1:3" ht="30">
      <c r="A135" s="212" t="s">
        <v>489</v>
      </c>
      <c r="B135" s="211" t="s">
        <v>90</v>
      </c>
      <c r="C135" s="209"/>
    </row>
    <row r="136" spans="1:3" ht="15">
      <c r="A136" s="213" t="s">
        <v>771</v>
      </c>
      <c r="B136" s="208"/>
      <c r="C136" s="209"/>
    </row>
    <row r="137" spans="1:3" ht="30.75" customHeight="1">
      <c r="A137" s="214" t="s">
        <v>656</v>
      </c>
      <c r="B137" s="208" t="s">
        <v>743</v>
      </c>
      <c r="C137" s="209"/>
    </row>
    <row r="138" spans="1:3" ht="15">
      <c r="A138" s="214" t="s">
        <v>657</v>
      </c>
      <c r="B138" s="208" t="s">
        <v>745</v>
      </c>
      <c r="C138" s="209"/>
    </row>
    <row r="139" spans="1:3" ht="30">
      <c r="A139" s="212" t="s">
        <v>653</v>
      </c>
      <c r="B139" s="211" t="s">
        <v>20</v>
      </c>
      <c r="C139" s="209"/>
    </row>
    <row r="140" spans="1:3" ht="30">
      <c r="A140" s="212" t="s">
        <v>489</v>
      </c>
      <c r="B140" s="211" t="s">
        <v>90</v>
      </c>
      <c r="C140" s="209"/>
    </row>
    <row r="141" spans="1:3" ht="15">
      <c r="A141" s="213" t="s">
        <v>772</v>
      </c>
      <c r="B141" s="208"/>
      <c r="C141" s="209"/>
    </row>
    <row r="142" spans="1:3" ht="34.5" customHeight="1">
      <c r="A142" s="214" t="s">
        <v>656</v>
      </c>
      <c r="B142" s="208" t="s">
        <v>743</v>
      </c>
      <c r="C142" s="209"/>
    </row>
    <row r="143" spans="1:3" ht="15">
      <c r="A143" s="214" t="s">
        <v>657</v>
      </c>
      <c r="B143" s="208" t="s">
        <v>745</v>
      </c>
      <c r="C143" s="209"/>
    </row>
    <row r="144" spans="1:3" ht="30">
      <c r="A144" s="212" t="s">
        <v>653</v>
      </c>
      <c r="B144" s="211" t="s">
        <v>20</v>
      </c>
      <c r="C144" s="209"/>
    </row>
    <row r="145" spans="1:3" ht="30">
      <c r="A145" s="212" t="s">
        <v>489</v>
      </c>
      <c r="B145" s="211" t="s">
        <v>90</v>
      </c>
      <c r="C145" s="209"/>
    </row>
    <row r="146" spans="1:3" ht="15">
      <c r="A146" s="213" t="s">
        <v>773</v>
      </c>
      <c r="B146" s="208"/>
      <c r="C146" s="209"/>
    </row>
    <row r="147" spans="1:3" ht="30" customHeight="1">
      <c r="A147" s="214" t="s">
        <v>656</v>
      </c>
      <c r="B147" s="208" t="s">
        <v>743</v>
      </c>
      <c r="C147" s="209"/>
    </row>
    <row r="148" spans="1:3" ht="15">
      <c r="A148" s="214" t="s">
        <v>657</v>
      </c>
      <c r="B148" s="208" t="s">
        <v>745</v>
      </c>
      <c r="C148" s="209"/>
    </row>
    <row r="149" spans="1:3" ht="30">
      <c r="A149" s="212" t="s">
        <v>653</v>
      </c>
      <c r="B149" s="211" t="s">
        <v>20</v>
      </c>
      <c r="C149" s="209"/>
    </row>
    <row r="150" spans="1:3" ht="30">
      <c r="A150" s="212" t="s">
        <v>489</v>
      </c>
      <c r="B150" s="211" t="s">
        <v>90</v>
      </c>
      <c r="C150" s="209"/>
    </row>
    <row r="151" spans="1:3" ht="37.5" customHeight="1">
      <c r="A151" s="213" t="s">
        <v>774</v>
      </c>
      <c r="B151" s="215"/>
      <c r="C151" s="209"/>
    </row>
    <row r="152" spans="1:3" ht="33" customHeight="1">
      <c r="A152" s="214" t="s">
        <v>656</v>
      </c>
      <c r="B152" s="211" t="s">
        <v>743</v>
      </c>
      <c r="C152" s="209">
        <v>40.187</v>
      </c>
    </row>
    <row r="153" spans="1:3" ht="15">
      <c r="A153" s="214" t="s">
        <v>657</v>
      </c>
      <c r="B153" s="211" t="s">
        <v>745</v>
      </c>
      <c r="C153" s="209">
        <v>104.1</v>
      </c>
    </row>
    <row r="154" spans="1:3" ht="30">
      <c r="A154" s="212" t="s">
        <v>653</v>
      </c>
      <c r="B154" s="211" t="s">
        <v>20</v>
      </c>
      <c r="C154" s="209"/>
    </row>
    <row r="155" spans="1:3" ht="30">
      <c r="A155" s="212" t="s">
        <v>489</v>
      </c>
      <c r="B155" s="211" t="s">
        <v>90</v>
      </c>
      <c r="C155" s="209"/>
    </row>
    <row r="156" spans="1:3" ht="42.75">
      <c r="A156" s="213" t="s">
        <v>775</v>
      </c>
      <c r="B156" s="215"/>
      <c r="C156" s="209">
        <v>20.996</v>
      </c>
    </row>
    <row r="157" spans="1:3" ht="30" customHeight="1">
      <c r="A157" s="214" t="s">
        <v>656</v>
      </c>
      <c r="B157" s="211" t="s">
        <v>743</v>
      </c>
      <c r="C157" s="209">
        <v>100.5</v>
      </c>
    </row>
    <row r="158" spans="1:3" ht="15">
      <c r="A158" s="214" t="s">
        <v>657</v>
      </c>
      <c r="B158" s="211" t="s">
        <v>745</v>
      </c>
      <c r="C158" s="209"/>
    </row>
    <row r="159" spans="1:3" ht="30">
      <c r="A159" s="212" t="s">
        <v>653</v>
      </c>
      <c r="B159" s="211" t="s">
        <v>20</v>
      </c>
      <c r="C159" s="209"/>
    </row>
    <row r="160" spans="1:3" ht="30">
      <c r="A160" s="212" t="s">
        <v>489</v>
      </c>
      <c r="B160" s="211" t="s">
        <v>90</v>
      </c>
      <c r="C160" s="209"/>
    </row>
  </sheetData>
  <sheetProtection/>
  <mergeCells count="4">
    <mergeCell ref="A1:C1"/>
    <mergeCell ref="A2:C2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="75" zoomScaleSheetLayoutView="75" zoomScalePageLayoutView="0" workbookViewId="0" topLeftCell="A1">
      <selection activeCell="N21" sqref="N21"/>
    </sheetView>
  </sheetViews>
  <sheetFormatPr defaultColWidth="9.00390625" defaultRowHeight="12.75"/>
  <cols>
    <col min="1" max="1" width="11.75390625" style="0" customWidth="1"/>
    <col min="2" max="2" width="9.75390625" style="0" customWidth="1"/>
    <col min="3" max="3" width="14.375" style="0" customWidth="1"/>
    <col min="4" max="4" width="10.25390625" style="0" customWidth="1"/>
    <col min="5" max="5" width="11.875" style="0" customWidth="1"/>
    <col min="6" max="6" width="11.75390625" style="0" customWidth="1"/>
    <col min="7" max="7" width="9.625" style="0" customWidth="1"/>
    <col min="8" max="8" width="8.75390625" style="0" customWidth="1"/>
    <col min="9" max="9" width="12.125" style="0" customWidth="1"/>
    <col min="10" max="10" width="12.00390625" style="0" customWidth="1"/>
    <col min="11" max="11" width="11.625" style="0" customWidth="1"/>
    <col min="12" max="12" width="13.00390625" style="0" customWidth="1"/>
  </cols>
  <sheetData>
    <row r="1" spans="1:12" ht="21" customHeight="1">
      <c r="A1" s="258"/>
      <c r="B1" s="258"/>
      <c r="C1" s="258"/>
      <c r="D1" s="258"/>
      <c r="E1" s="258"/>
      <c r="F1" s="258"/>
      <c r="G1" s="258"/>
      <c r="H1" s="258" t="s">
        <v>374</v>
      </c>
      <c r="I1" s="258"/>
      <c r="J1" s="258"/>
      <c r="K1" s="258" t="s">
        <v>498</v>
      </c>
      <c r="L1" s="258"/>
    </row>
    <row r="2" spans="10:11" ht="21" customHeight="1">
      <c r="J2" s="93"/>
      <c r="K2" s="93"/>
    </row>
    <row r="3" spans="1:12" ht="16.5">
      <c r="A3" s="281" t="s">
        <v>490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ht="13.5" thickBot="1"/>
    <row r="5" spans="1:12" ht="180" customHeight="1">
      <c r="A5" s="33" t="s">
        <v>497</v>
      </c>
      <c r="B5" s="34" t="s">
        <v>496</v>
      </c>
      <c r="C5" s="34" t="s">
        <v>534</v>
      </c>
      <c r="D5" s="34" t="s">
        <v>495</v>
      </c>
      <c r="E5" s="34" t="s">
        <v>703</v>
      </c>
      <c r="F5" s="34" t="s">
        <v>491</v>
      </c>
      <c r="G5" s="34" t="s">
        <v>85</v>
      </c>
      <c r="H5" s="34" t="s">
        <v>84</v>
      </c>
      <c r="I5" s="34" t="s">
        <v>492</v>
      </c>
      <c r="J5" s="98" t="s">
        <v>493</v>
      </c>
      <c r="K5" s="34" t="s">
        <v>494</v>
      </c>
      <c r="L5" s="101" t="s">
        <v>377</v>
      </c>
    </row>
    <row r="6" spans="1:12" ht="15.75" thickBot="1">
      <c r="A6" s="31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99">
        <v>10</v>
      </c>
      <c r="K6" s="32">
        <v>11</v>
      </c>
      <c r="L6" s="102">
        <v>12</v>
      </c>
    </row>
    <row r="7" spans="1:12" ht="87" customHeight="1">
      <c r="A7" s="219" t="s">
        <v>802</v>
      </c>
      <c r="B7" s="219" t="s">
        <v>803</v>
      </c>
      <c r="C7" s="220">
        <v>302165</v>
      </c>
      <c r="D7" s="221">
        <v>123</v>
      </c>
      <c r="E7" s="221">
        <v>4.1</v>
      </c>
      <c r="F7" s="221">
        <v>217</v>
      </c>
      <c r="G7" s="221">
        <v>10254</v>
      </c>
      <c r="H7" s="221">
        <v>84</v>
      </c>
      <c r="I7" s="221">
        <v>46660</v>
      </c>
      <c r="J7" s="222">
        <v>83</v>
      </c>
      <c r="K7" s="221">
        <v>7</v>
      </c>
      <c r="L7" s="221">
        <v>0</v>
      </c>
    </row>
    <row r="8" spans="1:12" ht="12.75">
      <c r="A8" s="24"/>
      <c r="B8" s="24"/>
      <c r="C8" s="24"/>
      <c r="D8" s="24"/>
      <c r="E8" s="24"/>
      <c r="F8" s="24"/>
      <c r="G8" s="24"/>
      <c r="H8" s="26"/>
      <c r="I8" s="24"/>
      <c r="J8" s="100"/>
      <c r="K8" s="24"/>
      <c r="L8" s="24"/>
    </row>
    <row r="10" spans="1:12" ht="12.75">
      <c r="A10" s="302" t="s">
        <v>654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</row>
    <row r="11" spans="1:12" ht="12.75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</row>
    <row r="12" spans="1:12" ht="12.75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</row>
    <row r="13" spans="1:12" ht="12.75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</row>
    <row r="14" spans="1:12" ht="12.75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</row>
    <row r="15" spans="1:12" ht="12.75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</row>
    <row r="16" spans="1:12" ht="12.75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</row>
    <row r="23" ht="12.75">
      <c r="P23" s="24"/>
    </row>
    <row r="32" ht="138" customHeight="1"/>
  </sheetData>
  <sheetProtection/>
  <mergeCells count="4">
    <mergeCell ref="A10:L16"/>
    <mergeCell ref="A3:L3"/>
    <mergeCell ref="A1:G1"/>
    <mergeCell ref="H1:L1"/>
  </mergeCells>
  <printOptions horizontalCentered="1"/>
  <pageMargins left="0.5511811023622047" right="0.5511811023622047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zoomScalePageLayoutView="0" workbookViewId="0" topLeftCell="A1">
      <selection activeCell="H22" sqref="H22"/>
    </sheetView>
  </sheetViews>
  <sheetFormatPr defaultColWidth="9.00390625" defaultRowHeight="12.75"/>
  <cols>
    <col min="1" max="1" width="51.00390625" style="0" customWidth="1"/>
    <col min="2" max="2" width="17.00390625" style="0" customWidth="1"/>
    <col min="3" max="3" width="11.375" style="0" customWidth="1"/>
    <col min="4" max="4" width="10.875" style="0" customWidth="1"/>
    <col min="5" max="5" width="10.75390625" style="0" customWidth="1"/>
    <col min="6" max="6" width="11.00390625" style="0" customWidth="1"/>
    <col min="7" max="7" width="11.125" style="0" customWidth="1"/>
  </cols>
  <sheetData>
    <row r="1" spans="1:7" ht="16.5">
      <c r="A1" s="267" t="s">
        <v>375</v>
      </c>
      <c r="B1" s="306"/>
      <c r="C1" s="306"/>
      <c r="D1" s="306"/>
      <c r="E1" s="306"/>
      <c r="F1" s="306"/>
      <c r="G1" s="306"/>
    </row>
    <row r="2" spans="1:7" ht="39" customHeight="1" thickBot="1">
      <c r="A2" s="307" t="s">
        <v>286</v>
      </c>
      <c r="B2" s="308"/>
      <c r="C2" s="308"/>
      <c r="D2" s="308"/>
      <c r="E2" s="308"/>
      <c r="F2" s="308"/>
      <c r="G2" s="308"/>
    </row>
    <row r="3" spans="1:7" ht="16.5">
      <c r="A3" s="273" t="s">
        <v>88</v>
      </c>
      <c r="B3" s="304" t="s">
        <v>650</v>
      </c>
      <c r="C3" s="309" t="s">
        <v>616</v>
      </c>
      <c r="D3" s="309"/>
      <c r="E3" s="309"/>
      <c r="F3" s="309"/>
      <c r="G3" s="310"/>
    </row>
    <row r="4" spans="1:7" ht="16.5">
      <c r="A4" s="303"/>
      <c r="B4" s="305"/>
      <c r="C4" s="22" t="s">
        <v>804</v>
      </c>
      <c r="D4" s="22"/>
      <c r="E4" s="22"/>
      <c r="F4" s="22"/>
      <c r="G4" s="50"/>
    </row>
    <row r="5" spans="1:7" ht="17.25" thickBot="1">
      <c r="A5" s="56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57">
        <v>7</v>
      </c>
    </row>
    <row r="6" spans="1:7" ht="17.25" customHeight="1">
      <c r="A6" s="106" t="s">
        <v>805</v>
      </c>
      <c r="B6" s="107" t="s">
        <v>806</v>
      </c>
      <c r="C6" s="108">
        <v>402.5</v>
      </c>
      <c r="D6" s="108"/>
      <c r="E6" s="108"/>
      <c r="F6" s="38"/>
      <c r="G6" s="38"/>
    </row>
    <row r="7" spans="1:7" ht="16.5">
      <c r="A7" s="223" t="s">
        <v>807</v>
      </c>
      <c r="B7" s="107" t="s">
        <v>812</v>
      </c>
      <c r="C7" s="108">
        <v>9</v>
      </c>
      <c r="D7" s="108"/>
      <c r="E7" s="108"/>
      <c r="F7" s="36"/>
      <c r="G7" s="36"/>
    </row>
    <row r="8" spans="1:7" ht="12.75">
      <c r="A8" s="223" t="s">
        <v>808</v>
      </c>
      <c r="B8" s="107" t="s">
        <v>812</v>
      </c>
      <c r="C8" s="108">
        <v>21937</v>
      </c>
      <c r="D8" s="108"/>
      <c r="E8" s="108"/>
      <c r="F8" s="24"/>
      <c r="G8" s="24"/>
    </row>
    <row r="9" spans="1:7" ht="12.75">
      <c r="A9" s="223" t="s">
        <v>809</v>
      </c>
      <c r="B9" s="107" t="s">
        <v>812</v>
      </c>
      <c r="C9" s="108">
        <v>6046</v>
      </c>
      <c r="D9" s="108"/>
      <c r="E9" s="108"/>
      <c r="F9" s="24"/>
      <c r="G9" s="24"/>
    </row>
    <row r="10" spans="1:7" ht="12.75">
      <c r="A10" s="223" t="s">
        <v>810</v>
      </c>
      <c r="B10" s="107" t="s">
        <v>812</v>
      </c>
      <c r="C10" s="108">
        <v>4182</v>
      </c>
      <c r="E10" s="108"/>
      <c r="F10" s="24"/>
      <c r="G10" s="24"/>
    </row>
    <row r="11" spans="1:7" ht="12.75">
      <c r="A11" s="223" t="s">
        <v>811</v>
      </c>
      <c r="B11" s="107" t="s">
        <v>812</v>
      </c>
      <c r="C11" s="108">
        <v>271</v>
      </c>
      <c r="D11" s="108"/>
      <c r="E11" s="108"/>
      <c r="F11" s="24"/>
      <c r="G11" s="24"/>
    </row>
    <row r="12" spans="1:7" ht="12.75">
      <c r="A12" s="106"/>
      <c r="C12" s="108"/>
      <c r="D12" s="108"/>
      <c r="E12" s="108"/>
      <c r="F12" s="24"/>
      <c r="G12" s="24"/>
    </row>
    <row r="13" spans="1:7" ht="12.75">
      <c r="A13" s="106"/>
      <c r="B13" s="107"/>
      <c r="C13" s="108"/>
      <c r="D13" s="108"/>
      <c r="E13" s="108"/>
      <c r="F13" s="24"/>
      <c r="G13" s="24"/>
    </row>
  </sheetData>
  <sheetProtection/>
  <mergeCells count="5">
    <mergeCell ref="A3:A4"/>
    <mergeCell ref="B3:B4"/>
    <mergeCell ref="A1:G1"/>
    <mergeCell ref="A2:G2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Сам.обл.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LAICHENKOVA</dc:creator>
  <cp:keywords/>
  <dc:description/>
  <cp:lastModifiedBy>TuhvatulinaNI</cp:lastModifiedBy>
  <cp:lastPrinted>2018-10-19T07:37:31Z</cp:lastPrinted>
  <dcterms:created xsi:type="dcterms:W3CDTF">2008-02-26T09:48:17Z</dcterms:created>
  <dcterms:modified xsi:type="dcterms:W3CDTF">2019-02-22T05:43:03Z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